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00" windowWidth="15972" windowHeight="45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2" i="1"/>
</calcChain>
</file>

<file path=xl/sharedStrings.xml><?xml version="1.0" encoding="utf-8"?>
<sst xmlns="http://schemas.openxmlformats.org/spreadsheetml/2006/main" count="356" uniqueCount="207">
  <si>
    <t>5 min 50 s (5000m)</t>
  </si>
  <si>
    <t>IAR 80/IAR 81</t>
  </si>
  <si>
    <t>Romania</t>
  </si>
  <si>
    <t> </t>
  </si>
  <si>
    <t>Bell P-63 Kingcobra</t>
  </si>
  <si>
    <t>US</t>
  </si>
  <si>
    <t>Allison V-1710-117</t>
  </si>
  <si>
    <t>V 12 lichid</t>
  </si>
  <si>
    <t>6 min 15 s (4600m)</t>
  </si>
  <si>
    <t>Curtiss P-40 Warhawk/Tomahawk/Kittyhawk</t>
  </si>
  <si>
    <t>Allison V-1710-39 </t>
  </si>
  <si>
    <t>4 min 30 s (4600m)</t>
  </si>
  <si>
    <t>Bell P-39 Airacobra</t>
  </si>
  <si>
    <t>Allison V-1710-85 </t>
  </si>
  <si>
    <t>Focke-Wulf Fw 190</t>
  </si>
  <si>
    <t>Germany</t>
  </si>
  <si>
    <t>BMW 801D-2 </t>
  </si>
  <si>
    <t>14 cil racit aer</t>
  </si>
  <si>
    <t>1 (2 viteze)</t>
  </si>
  <si>
    <t>7 min 30s (6000m)</t>
  </si>
  <si>
    <t>Fokker D.XXI</t>
  </si>
  <si>
    <t>Netherlands</t>
  </si>
  <si>
    <t>Bristol Mercury VIII </t>
  </si>
  <si>
    <t>9 cil stea racit aer</t>
  </si>
  <si>
    <t>Messerschmitt Bf 109 E,F,G,K</t>
  </si>
  <si>
    <t>Daimler-Benz DB  601 - 605</t>
  </si>
  <si>
    <t>1100-2000</t>
  </si>
  <si>
    <t>Reggiane Re.2001</t>
  </si>
  <si>
    <t>Italy</t>
  </si>
  <si>
    <t>Daimler-Benz DB 601 (Alfa Romeo ) </t>
  </si>
  <si>
    <t>Macchi C.202</t>
  </si>
  <si>
    <t>Kawasaki Ki-61</t>
  </si>
  <si>
    <t>Japan</t>
  </si>
  <si>
    <t>Daimler-Benz DB 601 (Kawasaki)</t>
  </si>
  <si>
    <t>33.93 </t>
  </si>
  <si>
    <t>Fiat G.55 Centauro</t>
  </si>
  <si>
    <t>Daimler-Benz DB 605 (Fiat )</t>
  </si>
  <si>
    <t>1 (viteza variabila)</t>
  </si>
  <si>
    <t>Reggiane Re.2005</t>
  </si>
  <si>
    <t>2 min 40 s (3000m)</t>
  </si>
  <si>
    <t>Macchi C.205</t>
  </si>
  <si>
    <t>6 min 3 s (5000m)</t>
  </si>
  <si>
    <t>Fiat G.50 Freccia</t>
  </si>
  <si>
    <t>Fiat A.74 R.C.38</t>
  </si>
  <si>
    <t>5 min 52s (5000m)</t>
  </si>
  <si>
    <t>Macchi C.200</t>
  </si>
  <si>
    <t>Fiat A.74 R.C.38 </t>
  </si>
  <si>
    <t>3 min 18 (3000m)</t>
  </si>
  <si>
    <t>Loire 46</t>
  </si>
  <si>
    <t>France</t>
  </si>
  <si>
    <t>Gnome-Rhône 14Kfs </t>
  </si>
  <si>
    <t>6 min (5000m)</t>
  </si>
  <si>
    <t>PZL P.24</t>
  </si>
  <si>
    <t>Poland</t>
  </si>
  <si>
    <t>MÁVAG Héja</t>
  </si>
  <si>
    <t>Hungary</t>
  </si>
  <si>
    <t>Gnome-Rhône 14Kfs (Manfred Weiss)</t>
  </si>
  <si>
    <t>4 min (4000m)</t>
  </si>
  <si>
    <t>Reggiane Re.2000</t>
  </si>
  <si>
    <t>Gnome-Rhône 14Kfs (Piaggio)</t>
  </si>
  <si>
    <t>3 min 24s (2000m)</t>
  </si>
  <si>
    <t>Bloch MB.150–157</t>
  </si>
  <si>
    <t>Gnome-Rhône 14N-25</t>
  </si>
  <si>
    <t>5 min 25s</t>
  </si>
  <si>
    <t>Ikarus IK-2</t>
  </si>
  <si>
    <t>Yugoslavia</t>
  </si>
  <si>
    <t>Hispano Suiza 12Y crs</t>
  </si>
  <si>
    <t>Dewoitine D.500/D.510</t>
  </si>
  <si>
    <t xml:space="preserve">Hispano Suiza 12Y crs </t>
  </si>
  <si>
    <t>Avia B-135</t>
  </si>
  <si>
    <t>Czechoslovakia</t>
  </si>
  <si>
    <t>Hispano Suiza 12Y crs  (Avia)</t>
  </si>
  <si>
    <t>6 min 16 s (4500m)</t>
  </si>
  <si>
    <t>Morane-Saulnier M.S.406</t>
  </si>
  <si>
    <t>Hispano-Suiza 12Y-31 </t>
  </si>
  <si>
    <t>Arsenal VG-33</t>
  </si>
  <si>
    <t>Dewoitine D.520</t>
  </si>
  <si>
    <t>Hispano-Suiza 12Y-49 </t>
  </si>
  <si>
    <t>7 min (5000m)</t>
  </si>
  <si>
    <t>Rogožarski IK-3</t>
  </si>
  <si>
    <t>Hispano-Suiza 12Ycrs </t>
  </si>
  <si>
    <t>8 min 48 s (7000m)</t>
  </si>
  <si>
    <t>Koolhoven F.K.58</t>
  </si>
  <si>
    <t>Hispano-Suiza 14AA-10 </t>
  </si>
  <si>
    <t>Ambrosini SAI.207</t>
  </si>
  <si>
    <t>Isotta Fraschini Delta</t>
  </si>
  <si>
    <t>V 12 racit cu aer</t>
  </si>
  <si>
    <t> 26.7</t>
  </si>
  <si>
    <t xml:space="preserve">Messerschmitt Bf 109 A-D </t>
  </si>
  <si>
    <t>Jubkers Jumo 210</t>
  </si>
  <si>
    <t>Heinkel He 112</t>
  </si>
  <si>
    <t>Junkers Jumo 210Da </t>
  </si>
  <si>
    <t>10 min (10000m)</t>
  </si>
  <si>
    <t>Focke-Wulf Ta 152</t>
  </si>
  <si>
    <t>Junkers Jumo 213E</t>
  </si>
  <si>
    <t>2 (3viteze)</t>
  </si>
  <si>
    <t>6 min 12 s (5000m)</t>
  </si>
  <si>
    <t>Lavochkin-Gorbunov-Gudkov LaGG-1</t>
  </si>
  <si>
    <t>USSR</t>
  </si>
  <si>
    <t>Klimov M-105P</t>
  </si>
  <si>
    <t>4 min 24 s (5000m)</t>
  </si>
  <si>
    <t>Yakovlev Yak-7/Yak-7B</t>
  </si>
  <si>
    <t>Klimov M-105PA </t>
  </si>
  <si>
    <t>5 min 24 s (5000m)</t>
  </si>
  <si>
    <t>Yakovlev Yak-1</t>
  </si>
  <si>
    <t>Klimov M-105PF</t>
  </si>
  <si>
    <t>Lavochkin-Gorbunov-Gudkov LaGG-3</t>
  </si>
  <si>
    <t>4 min 30 s (5000m)</t>
  </si>
  <si>
    <t>Yakovlev Yak-3</t>
  </si>
  <si>
    <t>Klimov VK-105PF2 </t>
  </si>
  <si>
    <t>Yakovlev Yak-9</t>
  </si>
  <si>
    <t>Klimov VK-107A </t>
  </si>
  <si>
    <t>PZL P.11</t>
  </si>
  <si>
    <t>Mercury/GR 9K</t>
  </si>
  <si>
    <t>North American P-51 Mustang</t>
  </si>
  <si>
    <t>Merlin Rolls Royce (Packard)</t>
  </si>
  <si>
    <t>Mikoyan-Gurevich MiG-1</t>
  </si>
  <si>
    <t>Mikulin AM-35A </t>
  </si>
  <si>
    <t>10 min 17 s (8000m)</t>
  </si>
  <si>
    <t>Mikoyan-Gurevich MiG-3</t>
  </si>
  <si>
    <t>Kawasaki Ki-100</t>
  </si>
  <si>
    <t>Mitsubishi Ha-112-II/Ha-33 </t>
  </si>
  <si>
    <t>6 min 14 s (6000m)</t>
  </si>
  <si>
    <t>Mitsubishi J2M</t>
  </si>
  <si>
    <t>Mitsubishi MK4R-A Kasei 23a </t>
  </si>
  <si>
    <t>Plafon</t>
  </si>
  <si>
    <t>Timp urcare 5000m</t>
  </si>
  <si>
    <t>V ascsensionala</t>
  </si>
  <si>
    <t>km/h</t>
  </si>
  <si>
    <t>KW/kg</t>
  </si>
  <si>
    <t xml:space="preserve">Motor </t>
  </si>
  <si>
    <t>Tip</t>
  </si>
  <si>
    <t xml:space="preserve">Putere </t>
  </si>
  <si>
    <t xml:space="preserve">Trepte compresor </t>
  </si>
  <si>
    <t>Cilindree</t>
  </si>
  <si>
    <t>Nr construite</t>
  </si>
  <si>
    <t>5 min 22s (5000m)</t>
  </si>
  <si>
    <t>Nakajima Ki-27</t>
  </si>
  <si>
    <t>Nakajima Ha-1 Kotobuki Otsu</t>
  </si>
  <si>
    <t>4 min 17 s (5000m)</t>
  </si>
  <si>
    <t>Nakajima Ki-44</t>
  </si>
  <si>
    <t>Nakajima Ha-109</t>
  </si>
  <si>
    <t>5 min 49 s (5000m)</t>
  </si>
  <si>
    <t>Nakajima Ki-43</t>
  </si>
  <si>
    <t>Nakajima Ha-33 </t>
  </si>
  <si>
    <t>Nakajima Ki-84</t>
  </si>
  <si>
    <t>Nakajima Ha-45-21 Homare</t>
  </si>
  <si>
    <t>18 cil racit aer</t>
  </si>
  <si>
    <t>3 min 35 s (3000m)</t>
  </si>
  <si>
    <t>Mitsubishi A5M</t>
  </si>
  <si>
    <t>6 min 43 s (5000m)</t>
  </si>
  <si>
    <t>Nakajima A6M2-N floatplane fighter</t>
  </si>
  <si>
    <t>Nakajima NK1C Sakae 12</t>
  </si>
  <si>
    <t>7 min 27 s (6000m)</t>
  </si>
  <si>
    <t>Mitsubishi A6M Zero</t>
  </si>
  <si>
    <t>Nakajima NK1C Sakae-12 </t>
  </si>
  <si>
    <t>5 min 36 s (6000m)</t>
  </si>
  <si>
    <t>Kawanishi N1K/N1K-J</t>
  </si>
  <si>
    <t>Nakajima NK9H Homare 21</t>
  </si>
  <si>
    <t>Hawker Typhoon</t>
  </si>
  <si>
    <t>UK</t>
  </si>
  <si>
    <t>Napier Sabre IIA,</t>
  </si>
  <si>
    <t>H 24 lichid</t>
  </si>
  <si>
    <t>Hawker Tempest</t>
  </si>
  <si>
    <t>Napier Sabre IIB</t>
  </si>
  <si>
    <t>Seversky P-35</t>
  </si>
  <si>
    <t>Pratt &amp; Whitney R-1830</t>
  </si>
  <si>
    <t>Republic P-43 Lancer</t>
  </si>
  <si>
    <t>Pratt &amp; Whitney R-1830-</t>
  </si>
  <si>
    <t>Vultee P-66 Vanguard</t>
  </si>
  <si>
    <t>CAC Boomerang</t>
  </si>
  <si>
    <t>Australia</t>
  </si>
  <si>
    <t>Curtiss P-36 Hawk/Mohawk</t>
  </si>
  <si>
    <t>Grumman F4F/FM Wildcat/Martlet[notes 3]</t>
  </si>
  <si>
    <t>VL Myrsky</t>
  </si>
  <si>
    <t>Finland</t>
  </si>
  <si>
    <t>Grumman F6F Hellcat/Gannet</t>
  </si>
  <si>
    <t>Vought F4U/FG Corsair</t>
  </si>
  <si>
    <t>Grumman F8F Bearcat</t>
  </si>
  <si>
    <t>Republic P-47 Thunderbolt</t>
  </si>
  <si>
    <t>9 min 40 s (4000m)</t>
  </si>
  <si>
    <t>Caudron C.714</t>
  </si>
  <si>
    <t>Renault 12R-03 </t>
  </si>
  <si>
    <t>V 12 aer</t>
  </si>
  <si>
    <t>Supermarine Seafire</t>
  </si>
  <si>
    <t>Rolls-Royce Merlin 55</t>
  </si>
  <si>
    <t>Hawker Hurricane/Sea Hurricane</t>
  </si>
  <si>
    <t>Rolls-Royce Merlin XX</t>
  </si>
  <si>
    <t>Supermarine Spitfire</t>
  </si>
  <si>
    <t>Rolls-Royce Merlin/Griffon </t>
  </si>
  <si>
    <t>1030-2060</t>
  </si>
  <si>
    <t>5 min 20 s (5000m)</t>
  </si>
  <si>
    <t>Lavochkin La-7</t>
  </si>
  <si>
    <t>Shvetsov ASh-82FN</t>
  </si>
  <si>
    <t>5 min 48s</t>
  </si>
  <si>
    <t>Polikarpov I-16</t>
  </si>
  <si>
    <t>Shvetsov M-63</t>
  </si>
  <si>
    <t>5 min 12 s (5000m)</t>
  </si>
  <si>
    <t>Lavochkin La-5</t>
  </si>
  <si>
    <t>Shvetsov M-82FN </t>
  </si>
  <si>
    <t>Brewster F2A Buffalo</t>
  </si>
  <si>
    <t>Wright R-1820-40 Cyclone 9 </t>
  </si>
  <si>
    <t>Curtiss-Wright CW-21 Demon</t>
  </si>
  <si>
    <t>Wright R-1820-G5 Cyclone </t>
  </si>
  <si>
    <t xml:space="preserve">Pratt &amp; Whitney R-1830 </t>
  </si>
  <si>
    <t>Pratt &amp; Whitney R-2800-</t>
  </si>
  <si>
    <t>Pratt &amp; Whitney R-2800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</si>
</sst>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name val="Calibri"/>
      <family val="2"/>
      <scheme val="minor"/>
    </font>
    <font>
      <sz val="8"/>
      <color rgb="FF20212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1" applyFont="1" applyBorder="1"/>
    <xf numFmtId="0" fontId="4" fillId="0" borderId="1" xfId="1" applyFont="1" applyBorder="1"/>
    <xf numFmtId="0" fontId="3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3" fillId="2" borderId="1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Fiat_G.50_Freccia" TargetMode="External"/><Relationship Id="rId117" Type="http://schemas.openxmlformats.org/officeDocument/2006/relationships/hyperlink" Target="https://en.wikipedia.org/wiki/Grumman_F6F_Hellcat" TargetMode="External"/><Relationship Id="rId21" Type="http://schemas.openxmlformats.org/officeDocument/2006/relationships/hyperlink" Target="https://en.wikipedia.org/wiki/Nakajima_Ha-1_Kotobuki_Otsu" TargetMode="External"/><Relationship Id="rId42" Type="http://schemas.openxmlformats.org/officeDocument/2006/relationships/hyperlink" Target="https://en.wikipedia.org/wiki/Bloch_MB.150" TargetMode="External"/><Relationship Id="rId47" Type="http://schemas.openxmlformats.org/officeDocument/2006/relationships/hyperlink" Target="https://en.wikipedia.org/wiki/Hispano-Suiza_12Y" TargetMode="External"/><Relationship Id="rId63" Type="http://schemas.openxmlformats.org/officeDocument/2006/relationships/hyperlink" Target="https://en.wikipedia.org/wiki/Hispano-Suiza_12Y" TargetMode="External"/><Relationship Id="rId68" Type="http://schemas.openxmlformats.org/officeDocument/2006/relationships/hyperlink" Target="https://en.wikipedia.org/wiki/Bell_P-39_Airacobra" TargetMode="External"/><Relationship Id="rId84" Type="http://schemas.openxmlformats.org/officeDocument/2006/relationships/hyperlink" Target="https://en.wikipedia.org/wiki/Pratt_%26_Whitney_R-1830" TargetMode="External"/><Relationship Id="rId89" Type="http://schemas.openxmlformats.org/officeDocument/2006/relationships/hyperlink" Target="https://en.wikipedia.org/wiki/Bell_P-63_Kingcobra" TargetMode="External"/><Relationship Id="rId112" Type="http://schemas.openxmlformats.org/officeDocument/2006/relationships/hyperlink" Target="https://en.wikipedia.org/wiki/Klimov_VK-107" TargetMode="External"/><Relationship Id="rId133" Type="http://schemas.openxmlformats.org/officeDocument/2006/relationships/hyperlink" Target="https://en.wikipedia.org/wiki/Focke-Wulf_Ta_152" TargetMode="External"/><Relationship Id="rId138" Type="http://schemas.openxmlformats.org/officeDocument/2006/relationships/hyperlink" Target="https://en.wikipedia.org/wiki/Mitsubishi_Kinsei" TargetMode="External"/><Relationship Id="rId16" Type="http://schemas.openxmlformats.org/officeDocument/2006/relationships/hyperlink" Target="https://en.wikipedia.org/wiki/Rolls-Royce_Merlin_XX" TargetMode="External"/><Relationship Id="rId107" Type="http://schemas.openxmlformats.org/officeDocument/2006/relationships/hyperlink" Target="https://en.wikipedia.org/wiki/Vought_F4U_Corsair" TargetMode="External"/><Relationship Id="rId11" Type="http://schemas.openxmlformats.org/officeDocument/2006/relationships/hyperlink" Target="https://en.wikipedia.org/wiki/Ikarus_IK-2" TargetMode="External"/><Relationship Id="rId32" Type="http://schemas.openxmlformats.org/officeDocument/2006/relationships/hyperlink" Target="https://en.wikipedia.org/wiki/Curtiss_P-40_Warhawk" TargetMode="External"/><Relationship Id="rId37" Type="http://schemas.openxmlformats.org/officeDocument/2006/relationships/hyperlink" Target="https://en.wikipedia.org/wiki/Fiat_A.74_R.C.38" TargetMode="External"/><Relationship Id="rId53" Type="http://schemas.openxmlformats.org/officeDocument/2006/relationships/hyperlink" Target="https://en.wikipedia.org/wiki/Hispano-Suiza_14AA-10" TargetMode="External"/><Relationship Id="rId58" Type="http://schemas.openxmlformats.org/officeDocument/2006/relationships/hyperlink" Target="https://en.wikipedia.org/wiki/Mitsubishi_A6M_Zero" TargetMode="External"/><Relationship Id="rId74" Type="http://schemas.openxmlformats.org/officeDocument/2006/relationships/hyperlink" Target="https://en.wikipedia.org/wiki/Macchi_C.202_Folgore" TargetMode="External"/><Relationship Id="rId79" Type="http://schemas.openxmlformats.org/officeDocument/2006/relationships/hyperlink" Target="https://en.wikipedia.org/wiki/Nakajima_Ki-43" TargetMode="External"/><Relationship Id="rId102" Type="http://schemas.openxmlformats.org/officeDocument/2006/relationships/hyperlink" Target="https://en.wikipedia.org/wiki/Packard_V-1650_Merlin" TargetMode="External"/><Relationship Id="rId123" Type="http://schemas.openxmlformats.org/officeDocument/2006/relationships/hyperlink" Target="https://en.wikipedia.org/w/index.php?title=Nakajima_Ha-45-21_Homare&amp;action=edit&amp;redlink=1" TargetMode="External"/><Relationship Id="rId128" Type="http://schemas.openxmlformats.org/officeDocument/2006/relationships/hyperlink" Target="https://en.wikipedia.org/wiki/Napier_Sabre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en.wikipedia.org/wiki/Bristol_Mercury_VIII" TargetMode="External"/><Relationship Id="rId90" Type="http://schemas.openxmlformats.org/officeDocument/2006/relationships/hyperlink" Target="https://en.wikipedia.org/wiki/Allison_V-1710-117" TargetMode="External"/><Relationship Id="rId95" Type="http://schemas.openxmlformats.org/officeDocument/2006/relationships/hyperlink" Target="https://en.wikipedia.org/wiki/Mitsubishi_J2M" TargetMode="External"/><Relationship Id="rId22" Type="http://schemas.openxmlformats.org/officeDocument/2006/relationships/hyperlink" Target="https://en.wikipedia.org/wiki/Seversky_P-35" TargetMode="External"/><Relationship Id="rId27" Type="http://schemas.openxmlformats.org/officeDocument/2006/relationships/hyperlink" Target="https://en.wikipedia.org/wiki/Fiat_A.74_R.C.38" TargetMode="External"/><Relationship Id="rId43" Type="http://schemas.openxmlformats.org/officeDocument/2006/relationships/hyperlink" Target="https://en.wikipedia.org/wiki/Gnome-Rh%C3%B4ne_14N-25" TargetMode="External"/><Relationship Id="rId48" Type="http://schemas.openxmlformats.org/officeDocument/2006/relationships/hyperlink" Target="https://en.wikipedia.org/wiki/Grumman_F4F_Wildcat" TargetMode="External"/><Relationship Id="rId64" Type="http://schemas.openxmlformats.org/officeDocument/2006/relationships/hyperlink" Target="https://en.wikipedia.org/wiki/Yakovlev_Yak-1" TargetMode="External"/><Relationship Id="rId69" Type="http://schemas.openxmlformats.org/officeDocument/2006/relationships/hyperlink" Target="https://en.wikipedia.org/wiki/Allison_V-1710-85" TargetMode="External"/><Relationship Id="rId113" Type="http://schemas.openxmlformats.org/officeDocument/2006/relationships/hyperlink" Target="https://en.wikipedia.org/wiki/CAC_Boomerang" TargetMode="External"/><Relationship Id="rId118" Type="http://schemas.openxmlformats.org/officeDocument/2006/relationships/hyperlink" Target="https://en.wikipedia.org/wiki/Pratt_%26_Whitney_R-2800-10W_Double_Wasp" TargetMode="External"/><Relationship Id="rId134" Type="http://schemas.openxmlformats.org/officeDocument/2006/relationships/hyperlink" Target="https://en.wikipedia.org/wiki/Junkers_Jumo_213E" TargetMode="External"/><Relationship Id="rId139" Type="http://schemas.openxmlformats.org/officeDocument/2006/relationships/hyperlink" Target="https://en.wikipedia.org/wiki/Daimler-Benz_DB_605A-1" TargetMode="External"/><Relationship Id="rId8" Type="http://schemas.openxmlformats.org/officeDocument/2006/relationships/hyperlink" Target="https://en.wikipedia.org/wiki/PZL_P.24" TargetMode="External"/><Relationship Id="rId51" Type="http://schemas.openxmlformats.org/officeDocument/2006/relationships/hyperlink" Target="https://en.wikipedia.org/wiki/Napier_Sabre_IIA" TargetMode="External"/><Relationship Id="rId72" Type="http://schemas.openxmlformats.org/officeDocument/2006/relationships/hyperlink" Target="https://en.wikipedia.org/wiki/Lavochkin-Gorbunov-Gudkov_LaGG-3" TargetMode="External"/><Relationship Id="rId80" Type="http://schemas.openxmlformats.org/officeDocument/2006/relationships/hyperlink" Target="https://en.wikipedia.org/wiki/Nakajima_Ha-33" TargetMode="External"/><Relationship Id="rId85" Type="http://schemas.openxmlformats.org/officeDocument/2006/relationships/hyperlink" Target="https://en.wikipedia.org/wiki/Vultee_P-66_Vanguard" TargetMode="External"/><Relationship Id="rId93" Type="http://schemas.openxmlformats.org/officeDocument/2006/relationships/hyperlink" Target="https://en.wikipedia.org/wiki/Lavochkin_La-5" TargetMode="External"/><Relationship Id="rId98" Type="http://schemas.openxmlformats.org/officeDocument/2006/relationships/hyperlink" Target="https://en.wikipedia.org/wiki/Nakajima_NK1C_Sakae_12" TargetMode="External"/><Relationship Id="rId121" Type="http://schemas.openxmlformats.org/officeDocument/2006/relationships/hyperlink" Target="https://en.wikipedia.org/wiki/Macchi_C.205_Veltro" TargetMode="External"/><Relationship Id="rId142" Type="http://schemas.openxmlformats.org/officeDocument/2006/relationships/hyperlink" Target="https://en.wikipedia.org/wiki/Fiat_RA.1050_R.C.58_Tifone" TargetMode="External"/><Relationship Id="rId3" Type="http://schemas.openxmlformats.org/officeDocument/2006/relationships/hyperlink" Target="https://en.wikipedia.org/wiki/Hispano-Suiza_12Y" TargetMode="External"/><Relationship Id="rId12" Type="http://schemas.openxmlformats.org/officeDocument/2006/relationships/hyperlink" Target="https://en.wikipedia.org/wiki/Dewoitine_D.500" TargetMode="External"/><Relationship Id="rId17" Type="http://schemas.openxmlformats.org/officeDocument/2006/relationships/hyperlink" Target="https://en.wikipedia.org/wiki/Heinkel_He_112" TargetMode="External"/><Relationship Id="rId25" Type="http://schemas.openxmlformats.org/officeDocument/2006/relationships/hyperlink" Target="https://en.wikipedia.org/wiki/Pratt_%26_Whitney_R-1830" TargetMode="External"/><Relationship Id="rId33" Type="http://schemas.openxmlformats.org/officeDocument/2006/relationships/hyperlink" Target="https://en.wikipedia.org/wiki/Allison_V-1710-39" TargetMode="External"/><Relationship Id="rId38" Type="http://schemas.openxmlformats.org/officeDocument/2006/relationships/hyperlink" Target="https://en.wikipedia.org/wiki/Morane-Saulnier_M.S.406" TargetMode="External"/><Relationship Id="rId46" Type="http://schemas.openxmlformats.org/officeDocument/2006/relationships/hyperlink" Target="https://en.wikipedia.org/wiki/Dewoitine_D.520" TargetMode="External"/><Relationship Id="rId59" Type="http://schemas.openxmlformats.org/officeDocument/2006/relationships/hyperlink" Target="https://en.wikipedia.org/wiki/Nakajima_NK1C_Sakae-12" TargetMode="External"/><Relationship Id="rId67" Type="http://schemas.openxmlformats.org/officeDocument/2006/relationships/hyperlink" Target="https://en.wikipedia.org/wiki/Avia_(Hispano-Suiza)_12Ycrs" TargetMode="External"/><Relationship Id="rId103" Type="http://schemas.openxmlformats.org/officeDocument/2006/relationships/hyperlink" Target="https://en.wikipedia.org/wiki/Republic_P-47_Thunderbolt" TargetMode="External"/><Relationship Id="rId108" Type="http://schemas.openxmlformats.org/officeDocument/2006/relationships/hyperlink" Target="https://en.wikipedia.org/wiki/Pratt_%26_Whitney_R-2800" TargetMode="External"/><Relationship Id="rId116" Type="http://schemas.openxmlformats.org/officeDocument/2006/relationships/hyperlink" Target="https://en.wikipedia.org/wiki/Fiat_RA.1050_R.C.58_Tifone" TargetMode="External"/><Relationship Id="rId124" Type="http://schemas.openxmlformats.org/officeDocument/2006/relationships/hyperlink" Target="https://en.wikipedia.org/wiki/Reggiane_Re.2005_Sagittario" TargetMode="External"/><Relationship Id="rId129" Type="http://schemas.openxmlformats.org/officeDocument/2006/relationships/hyperlink" Target="https://en.wikipedia.org/wiki/Lavochkin_La-7" TargetMode="External"/><Relationship Id="rId137" Type="http://schemas.openxmlformats.org/officeDocument/2006/relationships/hyperlink" Target="https://en.wikipedia.org/wiki/Kawasaki_Ki-100" TargetMode="External"/><Relationship Id="rId20" Type="http://schemas.openxmlformats.org/officeDocument/2006/relationships/hyperlink" Target="https://en.wikipedia.org/wiki/Nakajima_Ki-27" TargetMode="External"/><Relationship Id="rId41" Type="http://schemas.openxmlformats.org/officeDocument/2006/relationships/hyperlink" Target="https://en.wikipedia.org/wiki/Hispano-Suiza_12Y-31" TargetMode="External"/><Relationship Id="rId54" Type="http://schemas.openxmlformats.org/officeDocument/2006/relationships/hyperlink" Target="https://en.wikipedia.org/wiki/Lavochkin-Gorbunov-Gudkov_LaGG-1" TargetMode="External"/><Relationship Id="rId62" Type="http://schemas.openxmlformats.org/officeDocument/2006/relationships/hyperlink" Target="https://en.wikipedia.org/wiki/Rogo%C5%BEarski_IK-3" TargetMode="External"/><Relationship Id="rId70" Type="http://schemas.openxmlformats.org/officeDocument/2006/relationships/hyperlink" Target="https://en.wikipedia.org/wiki/Focke-Wulf_Fw_190" TargetMode="External"/><Relationship Id="rId75" Type="http://schemas.openxmlformats.org/officeDocument/2006/relationships/hyperlink" Target="https://en.wikipedia.org/wiki/M%C3%81VAG_H%C3%A9ja" TargetMode="External"/><Relationship Id="rId83" Type="http://schemas.openxmlformats.org/officeDocument/2006/relationships/hyperlink" Target="https://en.wikipedia.org/wiki/Republic_P-43_Lancer" TargetMode="External"/><Relationship Id="rId88" Type="http://schemas.openxmlformats.org/officeDocument/2006/relationships/hyperlink" Target="https://en.wikipedia.org/wiki/Isotta_Fraschini_Delta" TargetMode="External"/><Relationship Id="rId91" Type="http://schemas.openxmlformats.org/officeDocument/2006/relationships/hyperlink" Target="https://en.wikipedia.org/wiki/Kawasaki_Ki-61" TargetMode="External"/><Relationship Id="rId96" Type="http://schemas.openxmlformats.org/officeDocument/2006/relationships/hyperlink" Target="https://en.wikipedia.org/wiki/Mitsubishi_MK4R-A_Kasei_23a" TargetMode="External"/><Relationship Id="rId111" Type="http://schemas.openxmlformats.org/officeDocument/2006/relationships/hyperlink" Target="https://en.wikipedia.org/wiki/Yakovlev_Yak-9" TargetMode="External"/><Relationship Id="rId132" Type="http://schemas.openxmlformats.org/officeDocument/2006/relationships/hyperlink" Target="https://en.wikipedia.org/wiki/Klimov_M-105" TargetMode="External"/><Relationship Id="rId140" Type="http://schemas.openxmlformats.org/officeDocument/2006/relationships/hyperlink" Target="https://en.wikipedia.org/wiki/Klimov_M-105PF" TargetMode="External"/><Relationship Id="rId1" Type="http://schemas.openxmlformats.org/officeDocument/2006/relationships/hyperlink" Target="https://en.wikipedia.org/wiki/Shvetsov_M-63" TargetMode="External"/><Relationship Id="rId6" Type="http://schemas.openxmlformats.org/officeDocument/2006/relationships/hyperlink" Target="https://en.wikipedia.org/wiki/Loire_46" TargetMode="External"/><Relationship Id="rId15" Type="http://schemas.openxmlformats.org/officeDocument/2006/relationships/hyperlink" Target="https://en.wikipedia.org/wiki/Hawker_Hurricane" TargetMode="External"/><Relationship Id="rId23" Type="http://schemas.openxmlformats.org/officeDocument/2006/relationships/hyperlink" Target="https://en.wikipedia.org/wiki/Pratt_%26_Whitney_R-1830" TargetMode="External"/><Relationship Id="rId28" Type="http://schemas.openxmlformats.org/officeDocument/2006/relationships/hyperlink" Target="https://en.wikipedia.org/wiki/Supermarine_Spitfire" TargetMode="External"/><Relationship Id="rId36" Type="http://schemas.openxmlformats.org/officeDocument/2006/relationships/hyperlink" Target="https://en.wikipedia.org/wiki/Macchi_C.200_Saetta" TargetMode="External"/><Relationship Id="rId49" Type="http://schemas.openxmlformats.org/officeDocument/2006/relationships/hyperlink" Target="https://en.wikipedia.org/wiki/Pratt_%26_Whitney_R-1830-76" TargetMode="External"/><Relationship Id="rId57" Type="http://schemas.openxmlformats.org/officeDocument/2006/relationships/hyperlink" Target="https://en.wikipedia.org/wiki/Mikulin_AM-35A" TargetMode="External"/><Relationship Id="rId106" Type="http://schemas.openxmlformats.org/officeDocument/2006/relationships/hyperlink" Target="https://en.wikipedia.org/wiki/Rolls-Royce_Merlin_55" TargetMode="External"/><Relationship Id="rId114" Type="http://schemas.openxmlformats.org/officeDocument/2006/relationships/hyperlink" Target="https://en.wikipedia.org/wiki/Pratt_%26_Whitney_R-1830_Twin_Wasp" TargetMode="External"/><Relationship Id="rId119" Type="http://schemas.openxmlformats.org/officeDocument/2006/relationships/hyperlink" Target="https://en.wikipedia.org/wiki/Kawanishi_N1K" TargetMode="External"/><Relationship Id="rId127" Type="http://schemas.openxmlformats.org/officeDocument/2006/relationships/hyperlink" Target="https://en.wikipedia.org/wiki/Hawker_Tempest" TargetMode="External"/><Relationship Id="rId10" Type="http://schemas.openxmlformats.org/officeDocument/2006/relationships/hyperlink" Target="https://en.wikipedia.org/wiki/Mitsubishi_A5M" TargetMode="External"/><Relationship Id="rId31" Type="http://schemas.openxmlformats.org/officeDocument/2006/relationships/hyperlink" Target="https://en.wikipedia.org/wiki/Wright_R-1820-40_Cyclone_9" TargetMode="External"/><Relationship Id="rId44" Type="http://schemas.openxmlformats.org/officeDocument/2006/relationships/hyperlink" Target="https://en.wikipedia.org/wiki/Caudron_C.714" TargetMode="External"/><Relationship Id="rId52" Type="http://schemas.openxmlformats.org/officeDocument/2006/relationships/hyperlink" Target="https://en.wikipedia.org/wiki/Koolhoven_F.K.58" TargetMode="External"/><Relationship Id="rId60" Type="http://schemas.openxmlformats.org/officeDocument/2006/relationships/hyperlink" Target="https://en.wikipedia.org/wiki/Reggiane_Re.2000_Falco_I" TargetMode="External"/><Relationship Id="rId65" Type="http://schemas.openxmlformats.org/officeDocument/2006/relationships/hyperlink" Target="https://en.wikipedia.org/wiki/Klimov_M-105PF" TargetMode="External"/><Relationship Id="rId73" Type="http://schemas.openxmlformats.org/officeDocument/2006/relationships/hyperlink" Target="https://en.wikipedia.org/wiki/Klimov_M-105PF" TargetMode="External"/><Relationship Id="rId78" Type="http://schemas.openxmlformats.org/officeDocument/2006/relationships/hyperlink" Target="https://en.wikipedia.org/wiki/Mikulin_AM-35A" TargetMode="External"/><Relationship Id="rId81" Type="http://schemas.openxmlformats.org/officeDocument/2006/relationships/hyperlink" Target="https://en.wikipedia.org/wiki/Reggiane_Re.2001_Falco_II" TargetMode="External"/><Relationship Id="rId86" Type="http://schemas.openxmlformats.org/officeDocument/2006/relationships/hyperlink" Target="https://en.wikipedia.org/wiki/Pratt_%26_Whitney_R-1830" TargetMode="External"/><Relationship Id="rId94" Type="http://schemas.openxmlformats.org/officeDocument/2006/relationships/hyperlink" Target="https://en.wikipedia.org/wiki/Shvetsov_M-82FN" TargetMode="External"/><Relationship Id="rId99" Type="http://schemas.openxmlformats.org/officeDocument/2006/relationships/hyperlink" Target="https://en.wikipedia.org/wiki/Nakajima_Ki-44" TargetMode="External"/><Relationship Id="rId101" Type="http://schemas.openxmlformats.org/officeDocument/2006/relationships/hyperlink" Target="https://en.wikipedia.org/wiki/North_American_P-51_Mustang" TargetMode="External"/><Relationship Id="rId122" Type="http://schemas.openxmlformats.org/officeDocument/2006/relationships/hyperlink" Target="https://en.wikipedia.org/wiki/Nakajima_Ki-84" TargetMode="External"/><Relationship Id="rId130" Type="http://schemas.openxmlformats.org/officeDocument/2006/relationships/hyperlink" Target="https://en.wikipedia.org/wiki/Shvetsov_ASh-82" TargetMode="External"/><Relationship Id="rId135" Type="http://schemas.openxmlformats.org/officeDocument/2006/relationships/hyperlink" Target="https://en.wikipedia.org/wiki/Grumman_F8F_Bearcat" TargetMode="External"/><Relationship Id="rId143" Type="http://schemas.openxmlformats.org/officeDocument/2006/relationships/hyperlink" Target="https://en.wikipedia.org/wiki/Fiat_RA.1050_R.C.58_Tifone" TargetMode="External"/><Relationship Id="rId4" Type="http://schemas.openxmlformats.org/officeDocument/2006/relationships/hyperlink" Target="https://en.wikipedia.org/wiki/Fokker_D.XXI" TargetMode="External"/><Relationship Id="rId9" Type="http://schemas.openxmlformats.org/officeDocument/2006/relationships/hyperlink" Target="https://en.wikipedia.org/wiki/Gnome-Rh%C3%B4ne_14Kfs" TargetMode="External"/><Relationship Id="rId13" Type="http://schemas.openxmlformats.org/officeDocument/2006/relationships/hyperlink" Target="https://en.wikipedia.org/wiki/Polikarpov_I-16" TargetMode="External"/><Relationship Id="rId18" Type="http://schemas.openxmlformats.org/officeDocument/2006/relationships/hyperlink" Target="https://en.wikipedia.org/wiki/Junkers_Jumo_210Da" TargetMode="External"/><Relationship Id="rId39" Type="http://schemas.openxmlformats.org/officeDocument/2006/relationships/hyperlink" Target="https://en.wikipedia.org/wiki/Hispano-Suiza_12Y-31" TargetMode="External"/><Relationship Id="rId109" Type="http://schemas.openxmlformats.org/officeDocument/2006/relationships/hyperlink" Target="https://en.wikipedia.org/wiki/Yakovlev_Yak-7" TargetMode="External"/><Relationship Id="rId34" Type="http://schemas.openxmlformats.org/officeDocument/2006/relationships/hyperlink" Target="https://en.wikipedia.org/wiki/Curtiss-Wright_CW-21" TargetMode="External"/><Relationship Id="rId50" Type="http://schemas.openxmlformats.org/officeDocument/2006/relationships/hyperlink" Target="https://en.wikipedia.org/wiki/Hawker_Typhoon" TargetMode="External"/><Relationship Id="rId55" Type="http://schemas.openxmlformats.org/officeDocument/2006/relationships/hyperlink" Target="https://en.wikipedia.org/wiki/Klimov_M-105P" TargetMode="External"/><Relationship Id="rId76" Type="http://schemas.openxmlformats.org/officeDocument/2006/relationships/hyperlink" Target="https://en.wikipedia.org/wiki/Manfred_Weiss_WM_K.14" TargetMode="External"/><Relationship Id="rId97" Type="http://schemas.openxmlformats.org/officeDocument/2006/relationships/hyperlink" Target="https://en.wikipedia.org/wiki/Nakajima_A6M2-N" TargetMode="External"/><Relationship Id="rId104" Type="http://schemas.openxmlformats.org/officeDocument/2006/relationships/hyperlink" Target="https://en.wikipedia.org/wiki/Pratt_%26_Whitney_R-2800" TargetMode="External"/><Relationship Id="rId120" Type="http://schemas.openxmlformats.org/officeDocument/2006/relationships/hyperlink" Target="https://en.wikipedia.org/wiki/Nakajima_NK9H_Homare_21" TargetMode="External"/><Relationship Id="rId125" Type="http://schemas.openxmlformats.org/officeDocument/2006/relationships/hyperlink" Target="https://en.wikipedia.org/wiki/VL_Myrsky" TargetMode="External"/><Relationship Id="rId141" Type="http://schemas.openxmlformats.org/officeDocument/2006/relationships/hyperlink" Target="https://en.wikipedia.org/wiki/Alfa_Romeo_R.A.1000_R.C.41-I_Monsone" TargetMode="External"/><Relationship Id="rId7" Type="http://schemas.openxmlformats.org/officeDocument/2006/relationships/hyperlink" Target="https://en.wikipedia.org/wiki/Gnome-Rh%C3%B4ne_14Kfs" TargetMode="External"/><Relationship Id="rId71" Type="http://schemas.openxmlformats.org/officeDocument/2006/relationships/hyperlink" Target="https://en.wikipedia.org/wiki/BMW_801D-2" TargetMode="External"/><Relationship Id="rId92" Type="http://schemas.openxmlformats.org/officeDocument/2006/relationships/hyperlink" Target="https://en.wikipedia.org/wiki/Kawasaki_Ha40" TargetMode="External"/><Relationship Id="rId2" Type="http://schemas.openxmlformats.org/officeDocument/2006/relationships/hyperlink" Target="https://en.wikipedia.org/wiki/Hispano-Suiza_12Y" TargetMode="External"/><Relationship Id="rId29" Type="http://schemas.openxmlformats.org/officeDocument/2006/relationships/hyperlink" Target="https://en.wikipedia.org/wiki/Rolls-Royce_Merlin_45" TargetMode="External"/><Relationship Id="rId24" Type="http://schemas.openxmlformats.org/officeDocument/2006/relationships/hyperlink" Target="https://en.wikipedia.org/wiki/Curtiss_P-36_Hawk" TargetMode="External"/><Relationship Id="rId40" Type="http://schemas.openxmlformats.org/officeDocument/2006/relationships/hyperlink" Target="https://en.wikipedia.org/wiki/Arsenal_VG-33" TargetMode="External"/><Relationship Id="rId45" Type="http://schemas.openxmlformats.org/officeDocument/2006/relationships/hyperlink" Target="https://en.wikipedia.org/wiki/Renault_12R" TargetMode="External"/><Relationship Id="rId66" Type="http://schemas.openxmlformats.org/officeDocument/2006/relationships/hyperlink" Target="https://en.wikipedia.org/wiki/Avia_B-135" TargetMode="External"/><Relationship Id="rId87" Type="http://schemas.openxmlformats.org/officeDocument/2006/relationships/hyperlink" Target="https://en.wikipedia.org/wiki/Ambrosini_SAI.207" TargetMode="External"/><Relationship Id="rId110" Type="http://schemas.openxmlformats.org/officeDocument/2006/relationships/hyperlink" Target="https://en.wikipedia.org/wiki/Klimov_M-105" TargetMode="External"/><Relationship Id="rId115" Type="http://schemas.openxmlformats.org/officeDocument/2006/relationships/hyperlink" Target="https://en.wikipedia.org/wiki/Fiat_G.55_Centauro" TargetMode="External"/><Relationship Id="rId131" Type="http://schemas.openxmlformats.org/officeDocument/2006/relationships/hyperlink" Target="https://en.wikipedia.org/wiki/Yakovlev_Yak-3" TargetMode="External"/><Relationship Id="rId136" Type="http://schemas.openxmlformats.org/officeDocument/2006/relationships/hyperlink" Target="https://en.wikipedia.org/wiki/Pratt_%26_Whitney_R-2800-30W_Double_Wasp" TargetMode="External"/><Relationship Id="rId61" Type="http://schemas.openxmlformats.org/officeDocument/2006/relationships/hyperlink" Target="https://en.wikipedia.org/wiki/Piaggio_P.XI_R.C.40" TargetMode="External"/><Relationship Id="rId82" Type="http://schemas.openxmlformats.org/officeDocument/2006/relationships/hyperlink" Target="https://en.wikipedia.org/wiki/Alfa_Romeo_R.A.1000_R.C.41-I_Monsone" TargetMode="External"/><Relationship Id="rId19" Type="http://schemas.openxmlformats.org/officeDocument/2006/relationships/hyperlink" Target="https://en.wikipedia.org/wiki/Messerschmitt_Bf_109" TargetMode="External"/><Relationship Id="rId14" Type="http://schemas.openxmlformats.org/officeDocument/2006/relationships/hyperlink" Target="https://en.wikipedia.org/wiki/PZL_P.11" TargetMode="External"/><Relationship Id="rId30" Type="http://schemas.openxmlformats.org/officeDocument/2006/relationships/hyperlink" Target="https://en.wikipedia.org/wiki/Brewster_F2A_Buffalo" TargetMode="External"/><Relationship Id="rId35" Type="http://schemas.openxmlformats.org/officeDocument/2006/relationships/hyperlink" Target="https://en.wikipedia.org/wiki/Wright_R-1820-G5_Cyclone" TargetMode="External"/><Relationship Id="rId56" Type="http://schemas.openxmlformats.org/officeDocument/2006/relationships/hyperlink" Target="https://en.wikipedia.org/wiki/Mikoyan-Gurevich_MiG-1" TargetMode="External"/><Relationship Id="rId77" Type="http://schemas.openxmlformats.org/officeDocument/2006/relationships/hyperlink" Target="https://en.wikipedia.org/wiki/Mikoyan-Gurevich_MiG-3" TargetMode="External"/><Relationship Id="rId100" Type="http://schemas.openxmlformats.org/officeDocument/2006/relationships/hyperlink" Target="https://en.wikipedia.org/wiki/Nakajima_Ha5" TargetMode="External"/><Relationship Id="rId105" Type="http://schemas.openxmlformats.org/officeDocument/2006/relationships/hyperlink" Target="https://en.wikipedia.org/wiki/Supermarine_Seafire" TargetMode="External"/><Relationship Id="rId126" Type="http://schemas.openxmlformats.org/officeDocument/2006/relationships/hyperlink" Target="https://en.wikipedia.org/wiki/Pratt_%26_Whitney_R-1830-SC3-G_Twin_W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topLeftCell="A22" workbookViewId="0">
      <selection activeCell="R68" sqref="R68"/>
    </sheetView>
  </sheetViews>
  <sheetFormatPr defaultRowHeight="14.4" x14ac:dyDescent="0.3"/>
  <cols>
    <col min="1" max="1" width="4" style="1" customWidth="1"/>
    <col min="2" max="2" width="5.21875" customWidth="1"/>
    <col min="3" max="3" width="6.33203125" customWidth="1"/>
    <col min="4" max="4" width="3.6640625" customWidth="1"/>
    <col min="5" max="5" width="5" customWidth="1"/>
    <col min="6" max="6" width="4.33203125" customWidth="1"/>
    <col min="7" max="7" width="27.21875" customWidth="1"/>
    <col min="8" max="8" width="4.6640625" customWidth="1"/>
    <col min="10" max="10" width="23.6640625" customWidth="1"/>
    <col min="11" max="11" width="11.44140625" customWidth="1"/>
    <col min="12" max="12" width="6.109375" customWidth="1"/>
    <col min="13" max="13" width="3.5546875" customWidth="1"/>
    <col min="14" max="14" width="4.5546875" customWidth="1"/>
  </cols>
  <sheetData>
    <row r="1" spans="1:15" x14ac:dyDescent="0.3">
      <c r="A1" s="3">
        <v>1</v>
      </c>
      <c r="B1" s="4">
        <v>10500</v>
      </c>
      <c r="C1" s="4" t="s">
        <v>0</v>
      </c>
      <c r="D1" s="4"/>
      <c r="E1" s="5">
        <v>500</v>
      </c>
      <c r="F1" s="4">
        <v>0.27</v>
      </c>
      <c r="G1" s="4" t="s">
        <v>1</v>
      </c>
      <c r="H1" s="4">
        <v>1941</v>
      </c>
      <c r="I1" s="6" t="s">
        <v>2</v>
      </c>
      <c r="J1" s="7" t="s">
        <v>3</v>
      </c>
      <c r="K1" s="8"/>
      <c r="L1" s="4"/>
      <c r="M1" s="4"/>
      <c r="N1" s="4"/>
      <c r="O1" s="4">
        <v>450</v>
      </c>
    </row>
    <row r="2" spans="1:15" x14ac:dyDescent="0.3">
      <c r="A2" s="3">
        <f>A1+1</f>
        <v>2</v>
      </c>
      <c r="B2" s="4">
        <v>13000</v>
      </c>
      <c r="C2" s="4"/>
      <c r="D2" s="4">
        <v>13</v>
      </c>
      <c r="E2" s="5">
        <v>660</v>
      </c>
      <c r="F2" s="4">
        <v>0.33</v>
      </c>
      <c r="G2" s="9" t="s">
        <v>4</v>
      </c>
      <c r="H2" s="4">
        <v>1943</v>
      </c>
      <c r="I2" s="6" t="s">
        <v>5</v>
      </c>
      <c r="J2" s="7" t="s">
        <v>6</v>
      </c>
      <c r="K2" s="8" t="s">
        <v>7</v>
      </c>
      <c r="L2" s="4">
        <v>1800</v>
      </c>
      <c r="M2" s="4">
        <v>1</v>
      </c>
      <c r="N2" s="4">
        <v>28.1</v>
      </c>
      <c r="O2" s="4">
        <v>3303</v>
      </c>
    </row>
    <row r="3" spans="1:15" x14ac:dyDescent="0.3">
      <c r="A3" s="3">
        <f t="shared" ref="A3:A66" si="0">A2+1</f>
        <v>3</v>
      </c>
      <c r="B3" s="4">
        <v>8900</v>
      </c>
      <c r="C3" s="4" t="s">
        <v>8</v>
      </c>
      <c r="D3" s="4"/>
      <c r="E3" s="5">
        <v>538</v>
      </c>
      <c r="F3" s="4">
        <v>0.23</v>
      </c>
      <c r="G3" s="9" t="s">
        <v>9</v>
      </c>
      <c r="H3" s="4">
        <v>1939</v>
      </c>
      <c r="I3" s="6" t="s">
        <v>5</v>
      </c>
      <c r="J3" s="7" t="s">
        <v>10</v>
      </c>
      <c r="K3" s="8" t="s">
        <v>7</v>
      </c>
      <c r="L3" s="4">
        <v>1240</v>
      </c>
      <c r="M3" s="4">
        <v>1</v>
      </c>
      <c r="N3" s="4">
        <v>28.1</v>
      </c>
      <c r="O3" s="4">
        <v>13738</v>
      </c>
    </row>
    <row r="4" spans="1:15" x14ac:dyDescent="0.3">
      <c r="A4" s="3">
        <f t="shared" si="0"/>
        <v>4</v>
      </c>
      <c r="B4" s="4">
        <v>11000</v>
      </c>
      <c r="C4" s="4" t="s">
        <v>11</v>
      </c>
      <c r="D4" s="4"/>
      <c r="E4" s="5">
        <v>626</v>
      </c>
      <c r="F4" s="4">
        <v>0.26</v>
      </c>
      <c r="G4" s="10" t="s">
        <v>12</v>
      </c>
      <c r="H4" s="4">
        <v>1941</v>
      </c>
      <c r="I4" s="6" t="s">
        <v>5</v>
      </c>
      <c r="J4" s="7" t="s">
        <v>13</v>
      </c>
      <c r="K4" s="8" t="s">
        <v>7</v>
      </c>
      <c r="L4" s="4">
        <v>1200</v>
      </c>
      <c r="M4" s="4">
        <v>1</v>
      </c>
      <c r="N4" s="4">
        <v>28.1</v>
      </c>
      <c r="O4" s="4">
        <v>9588</v>
      </c>
    </row>
    <row r="5" spans="1:15" x14ac:dyDescent="0.3">
      <c r="A5" s="3">
        <f t="shared" si="0"/>
        <v>5</v>
      </c>
      <c r="B5" s="4">
        <v>10350</v>
      </c>
      <c r="C5" s="4"/>
      <c r="D5" s="4">
        <v>15</v>
      </c>
      <c r="E5" s="5">
        <v>652</v>
      </c>
      <c r="F5" s="4">
        <v>0.33</v>
      </c>
      <c r="G5" s="10" t="s">
        <v>14</v>
      </c>
      <c r="H5" s="4">
        <v>1941</v>
      </c>
      <c r="I5" s="6" t="s">
        <v>15</v>
      </c>
      <c r="J5" s="7" t="s">
        <v>16</v>
      </c>
      <c r="K5" s="8" t="s">
        <v>17</v>
      </c>
      <c r="L5" s="4">
        <v>1700</v>
      </c>
      <c r="M5" s="4" t="s">
        <v>18</v>
      </c>
      <c r="N5" s="4">
        <v>41.8</v>
      </c>
      <c r="O5" s="4">
        <v>20000</v>
      </c>
    </row>
    <row r="6" spans="1:15" x14ac:dyDescent="0.3">
      <c r="A6" s="3">
        <f t="shared" si="0"/>
        <v>6</v>
      </c>
      <c r="B6" s="4">
        <v>11350</v>
      </c>
      <c r="C6" s="4" t="s">
        <v>19</v>
      </c>
      <c r="D6" s="4"/>
      <c r="E6" s="5">
        <v>460</v>
      </c>
      <c r="F6" s="4">
        <v>0.3</v>
      </c>
      <c r="G6" s="9" t="s">
        <v>20</v>
      </c>
      <c r="H6" s="4">
        <v>1936</v>
      </c>
      <c r="I6" s="6" t="s">
        <v>21</v>
      </c>
      <c r="J6" s="7" t="s">
        <v>22</v>
      </c>
      <c r="K6" s="8" t="s">
        <v>23</v>
      </c>
      <c r="L6" s="4">
        <v>830</v>
      </c>
      <c r="M6" s="4">
        <v>1</v>
      </c>
      <c r="N6" s="4">
        <v>24.9</v>
      </c>
      <c r="O6" s="4">
        <v>148</v>
      </c>
    </row>
    <row r="7" spans="1:15" x14ac:dyDescent="0.3">
      <c r="A7" s="3">
        <f t="shared" si="0"/>
        <v>7</v>
      </c>
      <c r="B7" s="4">
        <v>12000</v>
      </c>
      <c r="C7" s="4"/>
      <c r="D7" s="4"/>
      <c r="E7" s="5">
        <v>622</v>
      </c>
      <c r="F7" s="4">
        <v>0.34</v>
      </c>
      <c r="G7" s="10" t="s">
        <v>24</v>
      </c>
      <c r="H7" s="4">
        <v>1939</v>
      </c>
      <c r="I7" s="6" t="s">
        <v>15</v>
      </c>
      <c r="J7" s="7" t="s">
        <v>25</v>
      </c>
      <c r="K7" s="8" t="s">
        <v>7</v>
      </c>
      <c r="L7" s="4" t="s">
        <v>26</v>
      </c>
      <c r="M7" s="4">
        <v>1</v>
      </c>
      <c r="N7" s="4">
        <v>24.1</v>
      </c>
      <c r="O7" s="4">
        <v>35000</v>
      </c>
    </row>
    <row r="8" spans="1:15" x14ac:dyDescent="0.3">
      <c r="A8" s="3">
        <f t="shared" si="0"/>
        <v>8</v>
      </c>
      <c r="B8" s="4">
        <v>11000</v>
      </c>
      <c r="C8" s="4"/>
      <c r="D8" s="4">
        <v>13</v>
      </c>
      <c r="E8" s="5">
        <v>542</v>
      </c>
      <c r="F8" s="4">
        <v>0.28000000000000003</v>
      </c>
      <c r="G8" s="10" t="s">
        <v>27</v>
      </c>
      <c r="H8" s="4">
        <v>1941</v>
      </c>
      <c r="I8" s="6" t="s">
        <v>28</v>
      </c>
      <c r="J8" s="7" t="s">
        <v>29</v>
      </c>
      <c r="K8" s="8" t="s">
        <v>7</v>
      </c>
      <c r="L8" s="4">
        <v>1159</v>
      </c>
      <c r="M8" s="4">
        <v>1</v>
      </c>
      <c r="N8" s="11">
        <v>33.9</v>
      </c>
      <c r="O8" s="4">
        <v>237</v>
      </c>
    </row>
    <row r="9" spans="1:15" x14ac:dyDescent="0.3">
      <c r="A9" s="3">
        <f t="shared" si="0"/>
        <v>9</v>
      </c>
      <c r="B9" s="4">
        <v>11500</v>
      </c>
      <c r="C9" s="4"/>
      <c r="D9" s="4">
        <v>18.100000000000001</v>
      </c>
      <c r="E9" s="5">
        <v>600</v>
      </c>
      <c r="F9" s="4">
        <v>0.35</v>
      </c>
      <c r="G9" s="9" t="s">
        <v>30</v>
      </c>
      <c r="H9" s="4">
        <v>1941</v>
      </c>
      <c r="I9" s="6" t="s">
        <v>28</v>
      </c>
      <c r="J9" s="7" t="s">
        <v>29</v>
      </c>
      <c r="K9" s="8" t="s">
        <v>7</v>
      </c>
      <c r="L9" s="4">
        <v>1159</v>
      </c>
      <c r="M9" s="4">
        <v>1</v>
      </c>
      <c r="N9" s="4">
        <v>33.9</v>
      </c>
      <c r="O9" s="4">
        <v>1150</v>
      </c>
    </row>
    <row r="10" spans="1:15" x14ac:dyDescent="0.3">
      <c r="A10" s="3">
        <f t="shared" si="0"/>
        <v>10</v>
      </c>
      <c r="B10" s="4">
        <v>11600</v>
      </c>
      <c r="C10" s="4"/>
      <c r="D10" s="4">
        <v>15.2</v>
      </c>
      <c r="E10" s="5">
        <v>580</v>
      </c>
      <c r="F10" s="4">
        <v>0.25</v>
      </c>
      <c r="G10" s="9" t="s">
        <v>31</v>
      </c>
      <c r="H10" s="4">
        <v>1942</v>
      </c>
      <c r="I10" s="6" t="s">
        <v>32</v>
      </c>
      <c r="J10" s="7" t="s">
        <v>33</v>
      </c>
      <c r="K10" s="8" t="s">
        <v>7</v>
      </c>
      <c r="L10" s="4">
        <v>1159</v>
      </c>
      <c r="M10" s="4">
        <v>1</v>
      </c>
      <c r="N10" s="11" t="s">
        <v>34</v>
      </c>
      <c r="O10" s="4">
        <v>3078</v>
      </c>
    </row>
    <row r="11" spans="1:15" x14ac:dyDescent="0.3">
      <c r="A11" s="3">
        <f t="shared" si="0"/>
        <v>11</v>
      </c>
      <c r="B11" s="4">
        <v>12750</v>
      </c>
      <c r="C11" s="4" t="s">
        <v>0</v>
      </c>
      <c r="D11" s="4"/>
      <c r="E11" s="5">
        <v>623</v>
      </c>
      <c r="F11" s="4">
        <v>0.3</v>
      </c>
      <c r="G11" s="9" t="s">
        <v>35</v>
      </c>
      <c r="H11" s="4">
        <v>1943</v>
      </c>
      <c r="I11" s="6" t="s">
        <v>28</v>
      </c>
      <c r="J11" s="7" t="s">
        <v>36</v>
      </c>
      <c r="K11" s="8" t="s">
        <v>7</v>
      </c>
      <c r="L11" s="4">
        <v>1455</v>
      </c>
      <c r="M11" s="4" t="s">
        <v>37</v>
      </c>
      <c r="N11" s="4">
        <v>35.700000000000003</v>
      </c>
      <c r="O11" s="4">
        <v>274</v>
      </c>
    </row>
    <row r="12" spans="1:15" x14ac:dyDescent="0.3">
      <c r="A12" s="3">
        <f t="shared" si="0"/>
        <v>12</v>
      </c>
      <c r="B12" s="4">
        <v>11500</v>
      </c>
      <c r="C12" s="4"/>
      <c r="D12" s="4">
        <v>20</v>
      </c>
      <c r="E12" s="5">
        <v>628</v>
      </c>
      <c r="F12" s="4">
        <v>0.31</v>
      </c>
      <c r="G12" s="9" t="s">
        <v>38</v>
      </c>
      <c r="H12" s="4">
        <v>1943</v>
      </c>
      <c r="I12" s="6" t="s">
        <v>28</v>
      </c>
      <c r="J12" s="7" t="s">
        <v>36</v>
      </c>
      <c r="K12" s="8" t="s">
        <v>7</v>
      </c>
      <c r="L12" s="4">
        <v>1455</v>
      </c>
      <c r="M12" s="4" t="s">
        <v>37</v>
      </c>
      <c r="N12" s="4">
        <v>35.700000000000003</v>
      </c>
      <c r="O12" s="4">
        <v>48</v>
      </c>
    </row>
    <row r="13" spans="1:15" x14ac:dyDescent="0.3">
      <c r="A13" s="3">
        <f t="shared" si="0"/>
        <v>13</v>
      </c>
      <c r="B13" s="4">
        <v>11500</v>
      </c>
      <c r="C13" s="4" t="s">
        <v>39</v>
      </c>
      <c r="D13" s="4"/>
      <c r="E13" s="5">
        <v>642</v>
      </c>
      <c r="F13" s="4">
        <v>0.28999999999999998</v>
      </c>
      <c r="G13" s="9" t="s">
        <v>40</v>
      </c>
      <c r="H13" s="4">
        <v>1943</v>
      </c>
      <c r="I13" s="6" t="s">
        <v>28</v>
      </c>
      <c r="J13" s="7" t="s">
        <v>36</v>
      </c>
      <c r="K13" s="8" t="s">
        <v>7</v>
      </c>
      <c r="L13" s="4">
        <v>1500</v>
      </c>
      <c r="M13" s="4" t="s">
        <v>37</v>
      </c>
      <c r="N13" s="4">
        <v>35.700000000000003</v>
      </c>
      <c r="O13" s="4">
        <v>262</v>
      </c>
    </row>
    <row r="14" spans="1:15" x14ac:dyDescent="0.3">
      <c r="A14" s="3">
        <f t="shared" si="0"/>
        <v>14</v>
      </c>
      <c r="B14" s="4">
        <v>10700</v>
      </c>
      <c r="C14" s="4" t="s">
        <v>41</v>
      </c>
      <c r="D14" s="4"/>
      <c r="E14" s="5">
        <v>470</v>
      </c>
      <c r="F14" s="4">
        <v>0.28999999999999998</v>
      </c>
      <c r="G14" s="9" t="s">
        <v>42</v>
      </c>
      <c r="H14" s="4">
        <v>1938</v>
      </c>
      <c r="I14" s="6" t="s">
        <v>28</v>
      </c>
      <c r="J14" s="7" t="s">
        <v>43</v>
      </c>
      <c r="K14" s="8" t="s">
        <v>17</v>
      </c>
      <c r="L14" s="4">
        <v>966</v>
      </c>
      <c r="M14" s="4">
        <v>1</v>
      </c>
      <c r="N14" s="4">
        <v>31.25</v>
      </c>
      <c r="O14" s="4">
        <v>683</v>
      </c>
    </row>
    <row r="15" spans="1:15" x14ac:dyDescent="0.3">
      <c r="A15" s="3">
        <f t="shared" si="0"/>
        <v>15</v>
      </c>
      <c r="B15" s="4">
        <v>8900</v>
      </c>
      <c r="C15" s="4" t="s">
        <v>44</v>
      </c>
      <c r="D15" s="4">
        <v>15.3</v>
      </c>
      <c r="E15" s="5">
        <v>504</v>
      </c>
      <c r="F15" s="4">
        <v>0.28000000000000003</v>
      </c>
      <c r="G15" s="9" t="s">
        <v>45</v>
      </c>
      <c r="H15" s="4">
        <v>1939</v>
      </c>
      <c r="I15" s="6" t="s">
        <v>28</v>
      </c>
      <c r="J15" s="7" t="s">
        <v>46</v>
      </c>
      <c r="K15" s="8" t="s">
        <v>17</v>
      </c>
      <c r="L15" s="4">
        <v>870</v>
      </c>
      <c r="M15" s="4">
        <v>1</v>
      </c>
      <c r="N15" s="4">
        <v>31.25</v>
      </c>
      <c r="O15" s="4">
        <v>1151</v>
      </c>
    </row>
    <row r="16" spans="1:15" x14ac:dyDescent="0.3">
      <c r="A16" s="3">
        <f t="shared" si="0"/>
        <v>16</v>
      </c>
      <c r="B16" s="4">
        <v>11750</v>
      </c>
      <c r="C16" s="4" t="s">
        <v>47</v>
      </c>
      <c r="D16" s="4">
        <v>12</v>
      </c>
      <c r="E16" s="5">
        <v>370</v>
      </c>
      <c r="F16" s="4">
        <v>0.34</v>
      </c>
      <c r="G16" s="9" t="s">
        <v>48</v>
      </c>
      <c r="H16" s="4">
        <v>1936</v>
      </c>
      <c r="I16" s="6" t="s">
        <v>49</v>
      </c>
      <c r="J16" s="7" t="s">
        <v>50</v>
      </c>
      <c r="K16" s="8" t="s">
        <v>17</v>
      </c>
      <c r="L16" s="4">
        <v>931</v>
      </c>
      <c r="M16" s="4">
        <v>1</v>
      </c>
      <c r="N16" s="4">
        <v>38.67</v>
      </c>
      <c r="O16" s="4">
        <v>61</v>
      </c>
    </row>
    <row r="17" spans="1:15" x14ac:dyDescent="0.3">
      <c r="A17" s="3">
        <f t="shared" si="0"/>
        <v>17</v>
      </c>
      <c r="B17" s="4">
        <v>9000</v>
      </c>
      <c r="C17" s="4" t="s">
        <v>51</v>
      </c>
      <c r="D17" s="4"/>
      <c r="E17" s="5">
        <v>410</v>
      </c>
      <c r="F17" s="4">
        <v>0.38</v>
      </c>
      <c r="G17" s="9" t="s">
        <v>52</v>
      </c>
      <c r="H17" s="4">
        <v>1936</v>
      </c>
      <c r="I17" s="6" t="s">
        <v>53</v>
      </c>
      <c r="J17" s="7" t="s">
        <v>50</v>
      </c>
      <c r="K17" s="8" t="s">
        <v>17</v>
      </c>
      <c r="L17" s="4">
        <v>931</v>
      </c>
      <c r="M17" s="4">
        <v>1</v>
      </c>
      <c r="N17" s="4">
        <v>38.67</v>
      </c>
      <c r="O17" s="4">
        <v>184</v>
      </c>
    </row>
    <row r="18" spans="1:15" x14ac:dyDescent="0.3">
      <c r="A18" s="3">
        <f t="shared" si="0"/>
        <v>18</v>
      </c>
      <c r="B18" s="4">
        <v>8138</v>
      </c>
      <c r="C18" s="4"/>
      <c r="D18" s="4"/>
      <c r="E18" s="5">
        <v>540</v>
      </c>
      <c r="F18" s="4">
        <v>0.28999999999999998</v>
      </c>
      <c r="G18" s="10" t="s">
        <v>54</v>
      </c>
      <c r="H18" s="4">
        <v>1941</v>
      </c>
      <c r="I18" s="6" t="s">
        <v>55</v>
      </c>
      <c r="J18" s="7" t="s">
        <v>56</v>
      </c>
      <c r="K18" s="8" t="s">
        <v>17</v>
      </c>
      <c r="L18" s="4">
        <v>931</v>
      </c>
      <c r="M18" s="4">
        <v>1</v>
      </c>
      <c r="N18" s="4">
        <v>38.67</v>
      </c>
      <c r="O18" s="4">
        <v>204</v>
      </c>
    </row>
    <row r="19" spans="1:15" x14ac:dyDescent="0.3">
      <c r="A19" s="3">
        <f t="shared" si="0"/>
        <v>19</v>
      </c>
      <c r="B19" s="4">
        <v>11200</v>
      </c>
      <c r="C19" s="4" t="s">
        <v>57</v>
      </c>
      <c r="D19" s="4"/>
      <c r="E19" s="5">
        <v>530</v>
      </c>
      <c r="F19" s="4">
        <v>0.28000000000000003</v>
      </c>
      <c r="G19" s="9" t="s">
        <v>58</v>
      </c>
      <c r="H19" s="4">
        <v>1940</v>
      </c>
      <c r="I19" s="6" t="s">
        <v>28</v>
      </c>
      <c r="J19" s="7" t="s">
        <v>59</v>
      </c>
      <c r="K19" s="8" t="s">
        <v>17</v>
      </c>
      <c r="L19" s="4">
        <v>986</v>
      </c>
      <c r="M19" s="4">
        <v>1</v>
      </c>
      <c r="N19" s="4">
        <v>38.67</v>
      </c>
      <c r="O19" s="4">
        <v>186</v>
      </c>
    </row>
    <row r="20" spans="1:15" x14ac:dyDescent="0.3">
      <c r="A20" s="3">
        <f t="shared" si="0"/>
        <v>20</v>
      </c>
      <c r="B20" s="4">
        <v>10000</v>
      </c>
      <c r="C20" s="4" t="s">
        <v>60</v>
      </c>
      <c r="D20" s="4"/>
      <c r="E20" s="5">
        <v>509</v>
      </c>
      <c r="F20" s="4">
        <v>0.28999999999999998</v>
      </c>
      <c r="G20" s="9" t="s">
        <v>61</v>
      </c>
      <c r="H20" s="4">
        <v>1940</v>
      </c>
      <c r="I20" s="6" t="s">
        <v>49</v>
      </c>
      <c r="J20" s="7" t="s">
        <v>62</v>
      </c>
      <c r="K20" s="8" t="s">
        <v>17</v>
      </c>
      <c r="L20" s="4">
        <v>1050</v>
      </c>
      <c r="M20" s="4">
        <v>1</v>
      </c>
      <c r="N20" s="4">
        <v>38.67</v>
      </c>
      <c r="O20" s="4">
        <v>663</v>
      </c>
    </row>
    <row r="21" spans="1:15" x14ac:dyDescent="0.3">
      <c r="A21" s="3">
        <f t="shared" si="0"/>
        <v>21</v>
      </c>
      <c r="B21" s="4">
        <v>12000</v>
      </c>
      <c r="C21" s="4" t="s">
        <v>63</v>
      </c>
      <c r="D21" s="4"/>
      <c r="E21" s="5">
        <v>435</v>
      </c>
      <c r="F21" s="4">
        <v>0.21</v>
      </c>
      <c r="G21" s="9" t="s">
        <v>64</v>
      </c>
      <c r="H21" s="4">
        <v>1935</v>
      </c>
      <c r="I21" s="6" t="s">
        <v>65</v>
      </c>
      <c r="J21" s="7" t="s">
        <v>66</v>
      </c>
      <c r="K21" s="12" t="s">
        <v>7</v>
      </c>
      <c r="L21" s="4">
        <v>860</v>
      </c>
      <c r="M21" s="4">
        <v>1</v>
      </c>
      <c r="N21" s="4">
        <v>36</v>
      </c>
      <c r="O21" s="4">
        <v>12</v>
      </c>
    </row>
    <row r="22" spans="1:15" x14ac:dyDescent="0.3">
      <c r="A22" s="3">
        <f t="shared" si="0"/>
        <v>22</v>
      </c>
      <c r="B22" s="4">
        <v>11000</v>
      </c>
      <c r="C22" s="4"/>
      <c r="D22" s="4">
        <v>14.85</v>
      </c>
      <c r="E22" s="5">
        <v>402</v>
      </c>
      <c r="F22" s="4">
        <v>0.33</v>
      </c>
      <c r="G22" s="9" t="s">
        <v>67</v>
      </c>
      <c r="H22" s="4">
        <v>1935</v>
      </c>
      <c r="I22" s="6" t="s">
        <v>49</v>
      </c>
      <c r="J22" s="7" t="s">
        <v>68</v>
      </c>
      <c r="K22" s="12" t="s">
        <v>7</v>
      </c>
      <c r="L22" s="4">
        <v>860</v>
      </c>
      <c r="M22" s="4">
        <v>1</v>
      </c>
      <c r="N22" s="4">
        <v>36</v>
      </c>
      <c r="O22" s="4">
        <v>381</v>
      </c>
    </row>
    <row r="23" spans="1:15" x14ac:dyDescent="0.3">
      <c r="A23" s="3">
        <f t="shared" si="0"/>
        <v>23</v>
      </c>
      <c r="B23" s="4">
        <v>8500</v>
      </c>
      <c r="C23" s="4"/>
      <c r="D23" s="4">
        <v>13.5</v>
      </c>
      <c r="E23" s="5">
        <v>535</v>
      </c>
      <c r="F23" s="4">
        <v>0.27</v>
      </c>
      <c r="G23" s="9" t="s">
        <v>69</v>
      </c>
      <c r="H23" s="4">
        <v>1941</v>
      </c>
      <c r="I23" s="6" t="s">
        <v>70</v>
      </c>
      <c r="J23" s="7" t="s">
        <v>71</v>
      </c>
      <c r="K23" s="8" t="s">
        <v>7</v>
      </c>
      <c r="L23" s="4">
        <v>860</v>
      </c>
      <c r="M23" s="4">
        <v>1</v>
      </c>
      <c r="N23" s="4">
        <v>36</v>
      </c>
      <c r="O23" s="4">
        <v>12</v>
      </c>
    </row>
    <row r="24" spans="1:15" x14ac:dyDescent="0.3">
      <c r="A24" s="3">
        <f t="shared" si="0"/>
        <v>24</v>
      </c>
      <c r="B24" s="4">
        <v>9400</v>
      </c>
      <c r="C24" s="4" t="s">
        <v>72</v>
      </c>
      <c r="D24" s="4"/>
      <c r="E24" s="5">
        <v>483</v>
      </c>
      <c r="F24" s="4">
        <v>0.28999999999999998</v>
      </c>
      <c r="G24" s="9" t="s">
        <v>73</v>
      </c>
      <c r="H24" s="4">
        <v>1939</v>
      </c>
      <c r="I24" s="6" t="s">
        <v>49</v>
      </c>
      <c r="J24" s="7" t="s">
        <v>74</v>
      </c>
      <c r="K24" s="8" t="s">
        <v>7</v>
      </c>
      <c r="L24" s="4">
        <v>860</v>
      </c>
      <c r="M24" s="4">
        <v>1</v>
      </c>
      <c r="N24" s="4">
        <v>36</v>
      </c>
      <c r="O24" s="4">
        <v>1176</v>
      </c>
    </row>
    <row r="25" spans="1:15" x14ac:dyDescent="0.3">
      <c r="A25" s="3">
        <f t="shared" si="0"/>
        <v>25</v>
      </c>
      <c r="B25" s="4">
        <v>11000</v>
      </c>
      <c r="C25" s="4"/>
      <c r="D25" s="4"/>
      <c r="E25" s="5">
        <v>558</v>
      </c>
      <c r="F25" s="4">
        <v>0.24</v>
      </c>
      <c r="G25" s="9" t="s">
        <v>75</v>
      </c>
      <c r="H25" s="4">
        <v>1940</v>
      </c>
      <c r="I25" s="6" t="s">
        <v>49</v>
      </c>
      <c r="J25" s="7" t="s">
        <v>74</v>
      </c>
      <c r="K25" s="8" t="s">
        <v>7</v>
      </c>
      <c r="L25" s="4">
        <v>860</v>
      </c>
      <c r="M25" s="4">
        <v>1</v>
      </c>
      <c r="N25" s="4">
        <v>36</v>
      </c>
      <c r="O25" s="4">
        <v>50</v>
      </c>
    </row>
    <row r="26" spans="1:15" x14ac:dyDescent="0.3">
      <c r="A26" s="3">
        <f t="shared" si="0"/>
        <v>26</v>
      </c>
      <c r="B26" s="4">
        <v>10000</v>
      </c>
      <c r="C26" s="4"/>
      <c r="D26" s="4">
        <v>14.3</v>
      </c>
      <c r="E26" s="5">
        <v>560</v>
      </c>
      <c r="F26" s="4">
        <v>0.25</v>
      </c>
      <c r="G26" s="9" t="s">
        <v>76</v>
      </c>
      <c r="H26" s="4">
        <v>1940</v>
      </c>
      <c r="I26" s="6" t="s">
        <v>49</v>
      </c>
      <c r="J26" s="7" t="s">
        <v>77</v>
      </c>
      <c r="K26" s="8" t="s">
        <v>7</v>
      </c>
      <c r="L26" s="4">
        <v>950</v>
      </c>
      <c r="M26" s="4">
        <v>1</v>
      </c>
      <c r="N26" s="4">
        <v>36</v>
      </c>
      <c r="O26" s="4">
        <v>900</v>
      </c>
    </row>
    <row r="27" spans="1:15" x14ac:dyDescent="0.3">
      <c r="A27" s="3">
        <f t="shared" si="0"/>
        <v>27</v>
      </c>
      <c r="B27" s="4">
        <v>9400</v>
      </c>
      <c r="C27" s="4" t="s">
        <v>78</v>
      </c>
      <c r="D27" s="4"/>
      <c r="E27" s="5">
        <v>527</v>
      </c>
      <c r="F27" s="4">
        <v>0.28999999999999998</v>
      </c>
      <c r="G27" s="9" t="s">
        <v>79</v>
      </c>
      <c r="H27" s="4">
        <v>1940</v>
      </c>
      <c r="I27" s="6" t="s">
        <v>65</v>
      </c>
      <c r="J27" s="7" t="s">
        <v>80</v>
      </c>
      <c r="K27" s="8" t="s">
        <v>7</v>
      </c>
      <c r="L27" s="4">
        <v>980</v>
      </c>
      <c r="M27" s="4">
        <v>1</v>
      </c>
      <c r="N27" s="4">
        <v>36</v>
      </c>
      <c r="O27" s="4">
        <v>13</v>
      </c>
    </row>
    <row r="28" spans="1:15" x14ac:dyDescent="0.3">
      <c r="A28" s="3">
        <f t="shared" si="0"/>
        <v>28</v>
      </c>
      <c r="B28" s="4">
        <v>10200</v>
      </c>
      <c r="C28" s="4" t="s">
        <v>81</v>
      </c>
      <c r="D28" s="4">
        <v>16.3</v>
      </c>
      <c r="E28" s="5">
        <v>483</v>
      </c>
      <c r="F28" s="4">
        <v>0.31</v>
      </c>
      <c r="G28" s="9" t="s">
        <v>82</v>
      </c>
      <c r="H28" s="4">
        <v>1940</v>
      </c>
      <c r="I28" s="6" t="s">
        <v>21</v>
      </c>
      <c r="J28" s="7" t="s">
        <v>83</v>
      </c>
      <c r="K28" s="8" t="s">
        <v>17</v>
      </c>
      <c r="L28" s="4">
        <v>1080</v>
      </c>
      <c r="M28" s="4"/>
      <c r="N28" s="4">
        <v>42.57</v>
      </c>
      <c r="O28" s="4">
        <v>20</v>
      </c>
    </row>
    <row r="29" spans="1:15" x14ac:dyDescent="0.3">
      <c r="A29" s="3">
        <f t="shared" si="0"/>
        <v>29</v>
      </c>
      <c r="B29" s="4">
        <v>12000</v>
      </c>
      <c r="C29" s="4"/>
      <c r="D29" s="4">
        <v>13.25</v>
      </c>
      <c r="E29" s="5">
        <v>641</v>
      </c>
      <c r="F29" s="4">
        <v>0.26</v>
      </c>
      <c r="G29" s="9" t="s">
        <v>84</v>
      </c>
      <c r="H29" s="4">
        <v>1942</v>
      </c>
      <c r="I29" s="6" t="s">
        <v>28</v>
      </c>
      <c r="J29" s="7" t="s">
        <v>85</v>
      </c>
      <c r="K29" s="8" t="s">
        <v>86</v>
      </c>
      <c r="L29" s="4">
        <v>750</v>
      </c>
      <c r="M29" s="4">
        <v>1</v>
      </c>
      <c r="N29" s="11" t="s">
        <v>87</v>
      </c>
      <c r="O29" s="4">
        <v>12</v>
      </c>
    </row>
    <row r="30" spans="1:15" x14ac:dyDescent="0.3">
      <c r="A30" s="3">
        <f t="shared" si="0"/>
        <v>30</v>
      </c>
      <c r="B30" s="4"/>
      <c r="C30" s="4"/>
      <c r="D30" s="4"/>
      <c r="E30" s="5"/>
      <c r="F30" s="4">
        <v>0.24</v>
      </c>
      <c r="G30" s="9" t="s">
        <v>88</v>
      </c>
      <c r="H30" s="4">
        <v>1937</v>
      </c>
      <c r="I30" s="6"/>
      <c r="J30" s="7" t="s">
        <v>89</v>
      </c>
      <c r="K30" s="8" t="s">
        <v>7</v>
      </c>
      <c r="L30" s="4">
        <v>730</v>
      </c>
      <c r="M30" s="4">
        <v>1</v>
      </c>
      <c r="N30" s="4">
        <v>19.7</v>
      </c>
      <c r="O30" s="4">
        <v>1068</v>
      </c>
    </row>
    <row r="31" spans="1:15" x14ac:dyDescent="0.3">
      <c r="A31" s="3">
        <f t="shared" si="0"/>
        <v>31</v>
      </c>
      <c r="B31" s="4">
        <v>8000</v>
      </c>
      <c r="C31" s="4"/>
      <c r="D31" s="4"/>
      <c r="E31" s="5">
        <v>488</v>
      </c>
      <c r="F31" s="4">
        <v>0.26</v>
      </c>
      <c r="G31" s="9" t="s">
        <v>90</v>
      </c>
      <c r="H31" s="4">
        <v>1937</v>
      </c>
      <c r="I31" s="6" t="s">
        <v>15</v>
      </c>
      <c r="J31" s="7" t="s">
        <v>91</v>
      </c>
      <c r="K31" s="8" t="s">
        <v>7</v>
      </c>
      <c r="L31" s="4">
        <v>689</v>
      </c>
      <c r="M31" s="4">
        <v>1</v>
      </c>
      <c r="N31" s="4">
        <v>19.7</v>
      </c>
      <c r="O31" s="4">
        <v>103</v>
      </c>
    </row>
    <row r="32" spans="1:15" x14ac:dyDescent="0.3">
      <c r="A32" s="3">
        <f t="shared" si="0"/>
        <v>32</v>
      </c>
      <c r="B32" s="4">
        <v>15100</v>
      </c>
      <c r="C32" s="4" t="s">
        <v>92</v>
      </c>
      <c r="D32" s="4">
        <v>25.4</v>
      </c>
      <c r="E32" s="5">
        <v>759</v>
      </c>
      <c r="F32" s="4">
        <v>0.27</v>
      </c>
      <c r="G32" s="9" t="s">
        <v>93</v>
      </c>
      <c r="H32" s="4">
        <v>1945</v>
      </c>
      <c r="I32" s="6" t="s">
        <v>15</v>
      </c>
      <c r="J32" s="7" t="s">
        <v>94</v>
      </c>
      <c r="K32" s="8" t="s">
        <v>7</v>
      </c>
      <c r="L32" s="4">
        <v>1726</v>
      </c>
      <c r="M32" s="4" t="s">
        <v>95</v>
      </c>
      <c r="N32" s="4">
        <v>35</v>
      </c>
      <c r="O32" s="4">
        <v>69</v>
      </c>
    </row>
    <row r="33" spans="1:15" x14ac:dyDescent="0.3">
      <c r="A33" s="3">
        <f t="shared" si="0"/>
        <v>33</v>
      </c>
      <c r="B33" s="4">
        <v>9600</v>
      </c>
      <c r="C33" s="4" t="s">
        <v>96</v>
      </c>
      <c r="D33" s="4">
        <v>14.3</v>
      </c>
      <c r="E33" s="5">
        <v>600</v>
      </c>
      <c r="F33" s="4">
        <v>0.27</v>
      </c>
      <c r="G33" s="9" t="s">
        <v>97</v>
      </c>
      <c r="H33" s="4">
        <v>1940</v>
      </c>
      <c r="I33" s="6" t="s">
        <v>98</v>
      </c>
      <c r="J33" s="7" t="s">
        <v>99</v>
      </c>
      <c r="K33" s="8" t="s">
        <v>7</v>
      </c>
      <c r="L33" s="4">
        <v>1100</v>
      </c>
      <c r="M33" s="4">
        <v>2</v>
      </c>
      <c r="N33" s="4">
        <v>35.100999999999999</v>
      </c>
      <c r="O33" s="4">
        <v>100</v>
      </c>
    </row>
    <row r="34" spans="1:15" x14ac:dyDescent="0.3">
      <c r="A34" s="3">
        <f t="shared" si="0"/>
        <v>34</v>
      </c>
      <c r="B34" s="4">
        <v>9500</v>
      </c>
      <c r="C34" s="4" t="s">
        <v>100</v>
      </c>
      <c r="D34" s="4">
        <v>12</v>
      </c>
      <c r="E34" s="5">
        <v>571</v>
      </c>
      <c r="F34" s="4">
        <v>0.26</v>
      </c>
      <c r="G34" s="9" t="s">
        <v>101</v>
      </c>
      <c r="H34" s="4">
        <v>1942</v>
      </c>
      <c r="I34" s="6" t="s">
        <v>98</v>
      </c>
      <c r="J34" s="7" t="s">
        <v>102</v>
      </c>
      <c r="K34" s="8" t="s">
        <v>7</v>
      </c>
      <c r="L34" s="4">
        <v>1050</v>
      </c>
      <c r="M34" s="4">
        <v>2</v>
      </c>
      <c r="N34" s="4">
        <v>35.100999999999999</v>
      </c>
      <c r="O34" s="4">
        <v>6399</v>
      </c>
    </row>
    <row r="35" spans="1:15" x14ac:dyDescent="0.3">
      <c r="A35" s="3">
        <f t="shared" si="0"/>
        <v>35</v>
      </c>
      <c r="B35" s="4">
        <v>10050</v>
      </c>
      <c r="C35" s="4" t="s">
        <v>103</v>
      </c>
      <c r="D35" s="4"/>
      <c r="E35" s="5">
        <v>592</v>
      </c>
      <c r="F35" s="4">
        <v>0.34</v>
      </c>
      <c r="G35" s="9" t="s">
        <v>104</v>
      </c>
      <c r="H35" s="4">
        <v>1940</v>
      </c>
      <c r="I35" s="6" t="s">
        <v>98</v>
      </c>
      <c r="J35" s="7" t="s">
        <v>105</v>
      </c>
      <c r="K35" s="8" t="s">
        <v>7</v>
      </c>
      <c r="L35" s="4">
        <v>1260</v>
      </c>
      <c r="M35" s="4">
        <v>2</v>
      </c>
      <c r="N35" s="4">
        <v>35.100999999999999</v>
      </c>
      <c r="O35" s="4">
        <v>8700</v>
      </c>
    </row>
    <row r="36" spans="1:15" x14ac:dyDescent="0.3">
      <c r="A36" s="3">
        <f t="shared" si="0"/>
        <v>36</v>
      </c>
      <c r="B36" s="4">
        <v>9700</v>
      </c>
      <c r="C36" s="4"/>
      <c r="D36" s="4">
        <v>14.9</v>
      </c>
      <c r="E36" s="5">
        <v>589</v>
      </c>
      <c r="F36" s="4">
        <v>0.35</v>
      </c>
      <c r="G36" s="9" t="s">
        <v>106</v>
      </c>
      <c r="H36" s="4">
        <v>1941</v>
      </c>
      <c r="I36" s="6" t="s">
        <v>98</v>
      </c>
      <c r="J36" s="7" t="s">
        <v>105</v>
      </c>
      <c r="K36" s="8" t="s">
        <v>7</v>
      </c>
      <c r="L36" s="4">
        <v>1239</v>
      </c>
      <c r="M36" s="4">
        <v>2</v>
      </c>
      <c r="N36" s="4">
        <v>35.100999999999999</v>
      </c>
      <c r="O36" s="4">
        <v>6528</v>
      </c>
    </row>
    <row r="37" spans="1:15" x14ac:dyDescent="0.3">
      <c r="A37" s="3">
        <f t="shared" si="0"/>
        <v>37</v>
      </c>
      <c r="B37" s="4">
        <v>10400</v>
      </c>
      <c r="C37" s="4" t="s">
        <v>107</v>
      </c>
      <c r="D37" s="4"/>
      <c r="E37" s="5">
        <v>646</v>
      </c>
      <c r="F37" s="4">
        <v>0.35</v>
      </c>
      <c r="G37" s="9" t="s">
        <v>108</v>
      </c>
      <c r="H37" s="4">
        <v>1944</v>
      </c>
      <c r="I37" s="6" t="s">
        <v>98</v>
      </c>
      <c r="J37" s="7" t="s">
        <v>109</v>
      </c>
      <c r="K37" s="8" t="s">
        <v>7</v>
      </c>
      <c r="L37" s="4">
        <v>1290</v>
      </c>
      <c r="M37" s="4">
        <v>2</v>
      </c>
      <c r="N37" s="4">
        <v>35.100999999999999</v>
      </c>
      <c r="O37" s="4">
        <v>4840</v>
      </c>
    </row>
    <row r="38" spans="1:15" x14ac:dyDescent="0.3">
      <c r="A38" s="3">
        <f t="shared" si="0"/>
        <v>38</v>
      </c>
      <c r="B38" s="4">
        <v>10850</v>
      </c>
      <c r="C38" s="4"/>
      <c r="D38" s="4">
        <v>18.899999999999999</v>
      </c>
      <c r="E38" s="5">
        <v>676</v>
      </c>
      <c r="F38" s="4">
        <v>0.35</v>
      </c>
      <c r="G38" s="9" t="s">
        <v>110</v>
      </c>
      <c r="H38" s="4">
        <v>1942</v>
      </c>
      <c r="I38" s="6" t="s">
        <v>98</v>
      </c>
      <c r="J38" s="7" t="s">
        <v>111</v>
      </c>
      <c r="K38" s="8" t="s">
        <v>7</v>
      </c>
      <c r="L38" s="4">
        <v>1500</v>
      </c>
      <c r="M38" s="4" t="s">
        <v>18</v>
      </c>
      <c r="N38" s="4">
        <v>35.08</v>
      </c>
      <c r="O38" s="4">
        <v>16769</v>
      </c>
    </row>
    <row r="39" spans="1:15" x14ac:dyDescent="0.3">
      <c r="A39" s="3">
        <f t="shared" si="0"/>
        <v>39</v>
      </c>
      <c r="B39" s="4">
        <v>8000</v>
      </c>
      <c r="C39" s="4">
        <v>6</v>
      </c>
      <c r="D39" s="4"/>
      <c r="E39" s="5">
        <v>390</v>
      </c>
      <c r="F39" s="4">
        <v>0.27</v>
      </c>
      <c r="G39" s="9" t="s">
        <v>112</v>
      </c>
      <c r="H39" s="4">
        <v>1934</v>
      </c>
      <c r="I39" s="6" t="s">
        <v>53</v>
      </c>
      <c r="J39" s="6" t="s">
        <v>113</v>
      </c>
      <c r="K39" s="8" t="s">
        <v>23</v>
      </c>
      <c r="L39" s="4">
        <v>520</v>
      </c>
      <c r="M39" s="4">
        <v>1</v>
      </c>
      <c r="N39" s="4"/>
      <c r="O39" s="4">
        <v>325</v>
      </c>
    </row>
    <row r="40" spans="1:15" x14ac:dyDescent="0.3">
      <c r="A40" s="3">
        <f t="shared" si="0"/>
        <v>40</v>
      </c>
      <c r="B40" s="4">
        <v>12800</v>
      </c>
      <c r="C40" s="4"/>
      <c r="D40" s="4">
        <v>16</v>
      </c>
      <c r="E40" s="5">
        <v>710</v>
      </c>
      <c r="F40" s="4">
        <v>0.3</v>
      </c>
      <c r="G40" s="9" t="s">
        <v>114</v>
      </c>
      <c r="H40" s="4">
        <v>1942</v>
      </c>
      <c r="I40" s="6" t="s">
        <v>5</v>
      </c>
      <c r="J40" s="7" t="s">
        <v>115</v>
      </c>
      <c r="K40" s="8" t="s">
        <v>7</v>
      </c>
      <c r="L40" s="4">
        <v>1720</v>
      </c>
      <c r="M40" s="4"/>
      <c r="N40" s="4"/>
      <c r="O40" s="4">
        <v>15000</v>
      </c>
    </row>
    <row r="41" spans="1:15" x14ac:dyDescent="0.3">
      <c r="A41" s="3">
        <f t="shared" si="0"/>
        <v>41</v>
      </c>
      <c r="B41" s="4">
        <v>12000</v>
      </c>
      <c r="C41" s="4"/>
      <c r="D41" s="4">
        <v>16.8</v>
      </c>
      <c r="E41" s="5">
        <v>657</v>
      </c>
      <c r="F41" s="4">
        <v>0.32</v>
      </c>
      <c r="G41" s="9" t="s">
        <v>116</v>
      </c>
      <c r="H41" s="4">
        <v>1940</v>
      </c>
      <c r="I41" s="6" t="s">
        <v>98</v>
      </c>
      <c r="J41" s="7" t="s">
        <v>117</v>
      </c>
      <c r="K41" s="8" t="s">
        <v>7</v>
      </c>
      <c r="L41" s="4">
        <v>1350</v>
      </c>
      <c r="M41" s="4">
        <v>1</v>
      </c>
      <c r="N41" s="4">
        <v>46.66</v>
      </c>
      <c r="O41" s="4">
        <v>100</v>
      </c>
    </row>
    <row r="42" spans="1:15" x14ac:dyDescent="0.3">
      <c r="A42" s="3">
        <f t="shared" si="0"/>
        <v>42</v>
      </c>
      <c r="B42" s="4">
        <v>12000</v>
      </c>
      <c r="C42" s="4" t="s">
        <v>118</v>
      </c>
      <c r="D42" s="4"/>
      <c r="E42" s="5">
        <v>640</v>
      </c>
      <c r="F42" s="4">
        <v>0.3</v>
      </c>
      <c r="G42" s="10" t="s">
        <v>119</v>
      </c>
      <c r="H42" s="4">
        <v>1941</v>
      </c>
      <c r="I42" s="6" t="s">
        <v>98</v>
      </c>
      <c r="J42" s="7" t="s">
        <v>117</v>
      </c>
      <c r="K42" s="8" t="s">
        <v>7</v>
      </c>
      <c r="L42" s="4">
        <v>1332</v>
      </c>
      <c r="M42" s="4">
        <v>1</v>
      </c>
      <c r="N42" s="4">
        <v>46.66</v>
      </c>
      <c r="O42" s="4">
        <v>3422</v>
      </c>
    </row>
    <row r="43" spans="1:15" x14ac:dyDescent="0.3">
      <c r="A43" s="3">
        <f t="shared" si="0"/>
        <v>43</v>
      </c>
      <c r="B43" s="4">
        <v>11000</v>
      </c>
      <c r="C43" s="4" t="s">
        <v>51</v>
      </c>
      <c r="D43" s="4"/>
      <c r="E43" s="5">
        <v>580</v>
      </c>
      <c r="F43" s="4">
        <v>0.35</v>
      </c>
      <c r="G43" s="9" t="s">
        <v>120</v>
      </c>
      <c r="H43" s="4">
        <v>1945</v>
      </c>
      <c r="I43" s="6" t="s">
        <v>32</v>
      </c>
      <c r="J43" s="7" t="s">
        <v>121</v>
      </c>
      <c r="K43" s="8" t="s">
        <v>17</v>
      </c>
      <c r="L43" s="4">
        <v>1500</v>
      </c>
      <c r="M43" s="4">
        <v>1</v>
      </c>
      <c r="N43" s="4">
        <v>32.299999999999997</v>
      </c>
      <c r="O43" s="4">
        <v>396</v>
      </c>
    </row>
    <row r="44" spans="1:15" x14ac:dyDescent="0.3">
      <c r="A44" s="3">
        <f t="shared" si="0"/>
        <v>44</v>
      </c>
      <c r="B44" s="4">
        <v>11700</v>
      </c>
      <c r="C44" s="4" t="s">
        <v>122</v>
      </c>
      <c r="D44" s="4"/>
      <c r="E44" s="5">
        <v>587</v>
      </c>
      <c r="F44" s="4">
        <v>0.39</v>
      </c>
      <c r="G44" s="9" t="s">
        <v>123</v>
      </c>
      <c r="H44" s="4">
        <v>1942</v>
      </c>
      <c r="I44" s="6" t="s">
        <v>32</v>
      </c>
      <c r="J44" s="7" t="s">
        <v>124</v>
      </c>
      <c r="K44" s="8" t="s">
        <v>17</v>
      </c>
      <c r="L44" s="4">
        <v>1800</v>
      </c>
      <c r="M44" s="4">
        <v>2</v>
      </c>
      <c r="N44" s="4">
        <v>42</v>
      </c>
      <c r="O44" s="4">
        <v>621</v>
      </c>
    </row>
    <row r="45" spans="1:15" x14ac:dyDescent="0.3">
      <c r="A45" s="3">
        <f t="shared" si="0"/>
        <v>45</v>
      </c>
      <c r="B45" s="4" t="s">
        <v>125</v>
      </c>
      <c r="C45" s="4" t="s">
        <v>126</v>
      </c>
      <c r="D45" s="4" t="s">
        <v>127</v>
      </c>
      <c r="E45" s="5" t="s">
        <v>128</v>
      </c>
      <c r="F45" s="4" t="s">
        <v>129</v>
      </c>
      <c r="G45" s="6"/>
      <c r="H45" s="6"/>
      <c r="I45" s="6"/>
      <c r="J45" s="6" t="s">
        <v>130</v>
      </c>
      <c r="K45" s="6" t="s">
        <v>131</v>
      </c>
      <c r="L45" s="4" t="s">
        <v>132</v>
      </c>
      <c r="M45" s="4" t="s">
        <v>133</v>
      </c>
      <c r="N45" s="4" t="s">
        <v>134</v>
      </c>
      <c r="O45" s="4" t="s">
        <v>135</v>
      </c>
    </row>
    <row r="46" spans="1:15" x14ac:dyDescent="0.3">
      <c r="A46" s="3">
        <f t="shared" si="0"/>
        <v>46</v>
      </c>
      <c r="B46" s="4"/>
      <c r="C46" s="4" t="s">
        <v>136</v>
      </c>
      <c r="D46" s="4"/>
      <c r="E46" s="5">
        <v>470</v>
      </c>
      <c r="F46" s="4">
        <v>0.34</v>
      </c>
      <c r="G46" s="7" t="s">
        <v>137</v>
      </c>
      <c r="H46" s="4">
        <v>1937</v>
      </c>
      <c r="I46" s="4" t="s">
        <v>32</v>
      </c>
      <c r="J46" s="7" t="s">
        <v>138</v>
      </c>
      <c r="K46" s="8" t="s">
        <v>23</v>
      </c>
      <c r="L46" s="4">
        <v>780</v>
      </c>
      <c r="M46" s="4"/>
      <c r="N46" s="4"/>
      <c r="O46" s="4">
        <v>3368</v>
      </c>
    </row>
    <row r="47" spans="1:15" x14ac:dyDescent="0.3">
      <c r="A47" s="3">
        <f t="shared" si="0"/>
        <v>47</v>
      </c>
      <c r="B47" s="4">
        <v>11200</v>
      </c>
      <c r="C47" s="4" t="s">
        <v>139</v>
      </c>
      <c r="D47" s="4"/>
      <c r="E47" s="5">
        <v>605</v>
      </c>
      <c r="F47" s="4">
        <v>0.38</v>
      </c>
      <c r="G47" s="7" t="s">
        <v>140</v>
      </c>
      <c r="H47" s="4">
        <v>1942</v>
      </c>
      <c r="I47" s="4" t="s">
        <v>32</v>
      </c>
      <c r="J47" s="7" t="s">
        <v>141</v>
      </c>
      <c r="K47" s="8" t="s">
        <v>17</v>
      </c>
      <c r="L47" s="4">
        <v>1450</v>
      </c>
      <c r="M47" s="4">
        <v>1</v>
      </c>
      <c r="N47" s="4">
        <v>37.5</v>
      </c>
      <c r="O47" s="4">
        <v>1225</v>
      </c>
    </row>
    <row r="48" spans="1:15" x14ac:dyDescent="0.3">
      <c r="A48" s="3">
        <f t="shared" si="0"/>
        <v>48</v>
      </c>
      <c r="B48" s="4">
        <v>11200</v>
      </c>
      <c r="C48" s="4" t="s">
        <v>142</v>
      </c>
      <c r="D48" s="4"/>
      <c r="E48" s="5">
        <v>530</v>
      </c>
      <c r="F48" s="4">
        <v>0.33</v>
      </c>
      <c r="G48" s="13" t="s">
        <v>143</v>
      </c>
      <c r="H48" s="4">
        <v>1941</v>
      </c>
      <c r="I48" s="4" t="s">
        <v>32</v>
      </c>
      <c r="J48" s="7" t="s">
        <v>144</v>
      </c>
      <c r="K48" s="8" t="s">
        <v>17</v>
      </c>
      <c r="L48" s="4">
        <v>1300</v>
      </c>
      <c r="M48" s="4">
        <v>1</v>
      </c>
      <c r="N48" s="4">
        <v>32.299999999999997</v>
      </c>
      <c r="O48" s="4">
        <v>5919</v>
      </c>
    </row>
    <row r="49" spans="1:15" x14ac:dyDescent="0.3">
      <c r="A49" s="3">
        <f t="shared" si="0"/>
        <v>49</v>
      </c>
      <c r="B49" s="4">
        <v>11826</v>
      </c>
      <c r="C49" s="4"/>
      <c r="D49" s="4">
        <v>21.84</v>
      </c>
      <c r="E49" s="5">
        <v>687</v>
      </c>
      <c r="F49" s="4">
        <v>0.41</v>
      </c>
      <c r="G49" s="7" t="s">
        <v>145</v>
      </c>
      <c r="H49" s="4">
        <v>1943</v>
      </c>
      <c r="I49" s="4" t="s">
        <v>32</v>
      </c>
      <c r="J49" s="7" t="s">
        <v>146</v>
      </c>
      <c r="K49" s="8" t="s">
        <v>147</v>
      </c>
      <c r="L49" s="4">
        <v>2020</v>
      </c>
      <c r="M49" s="4"/>
      <c r="N49" s="4"/>
      <c r="O49" s="4">
        <v>3514</v>
      </c>
    </row>
    <row r="50" spans="1:15" x14ac:dyDescent="0.3">
      <c r="A50" s="3">
        <f t="shared" si="0"/>
        <v>50</v>
      </c>
      <c r="B50" s="4">
        <v>9800</v>
      </c>
      <c r="C50" s="4" t="s">
        <v>148</v>
      </c>
      <c r="D50" s="4"/>
      <c r="E50" s="5">
        <v>435</v>
      </c>
      <c r="F50" s="4">
        <v>0.31</v>
      </c>
      <c r="G50" s="7" t="s">
        <v>149</v>
      </c>
      <c r="H50" s="4">
        <v>1936</v>
      </c>
      <c r="I50" s="4" t="s">
        <v>32</v>
      </c>
      <c r="J50" s="7" t="s">
        <v>138</v>
      </c>
      <c r="K50" s="8" t="s">
        <v>23</v>
      </c>
      <c r="L50" s="4">
        <v>785</v>
      </c>
      <c r="M50" s="4">
        <v>1</v>
      </c>
      <c r="N50" s="4">
        <v>24.1</v>
      </c>
      <c r="O50" s="4">
        <v>1094</v>
      </c>
    </row>
    <row r="51" spans="1:15" x14ac:dyDescent="0.3">
      <c r="A51" s="3">
        <f t="shared" si="0"/>
        <v>51</v>
      </c>
      <c r="B51" s="4">
        <v>10000</v>
      </c>
      <c r="C51" s="4" t="s">
        <v>150</v>
      </c>
      <c r="D51" s="4"/>
      <c r="E51" s="5">
        <v>435</v>
      </c>
      <c r="F51" s="4">
        <v>0.26</v>
      </c>
      <c r="G51" s="7" t="s">
        <v>151</v>
      </c>
      <c r="H51" s="4">
        <v>1942</v>
      </c>
      <c r="I51" s="4" t="s">
        <v>32</v>
      </c>
      <c r="J51" s="7" t="s">
        <v>152</v>
      </c>
      <c r="K51" s="8" t="s">
        <v>17</v>
      </c>
      <c r="L51" s="4">
        <v>940</v>
      </c>
      <c r="M51" s="4">
        <v>2</v>
      </c>
      <c r="N51" s="4">
        <v>27.9</v>
      </c>
      <c r="O51" s="4">
        <v>327</v>
      </c>
    </row>
    <row r="52" spans="1:15" x14ac:dyDescent="0.3">
      <c r="A52" s="3">
        <f t="shared" si="0"/>
        <v>52</v>
      </c>
      <c r="B52" s="4">
        <v>10000</v>
      </c>
      <c r="C52" s="4" t="s">
        <v>153</v>
      </c>
      <c r="D52" s="4">
        <v>15.7</v>
      </c>
      <c r="E52" s="5">
        <v>533</v>
      </c>
      <c r="F52" s="4">
        <v>0.28999999999999998</v>
      </c>
      <c r="G52" s="7" t="s">
        <v>154</v>
      </c>
      <c r="H52" s="4">
        <v>1940</v>
      </c>
      <c r="I52" s="4" t="s">
        <v>32</v>
      </c>
      <c r="J52" s="7" t="s">
        <v>155</v>
      </c>
      <c r="K52" s="8" t="s">
        <v>17</v>
      </c>
      <c r="L52" s="4">
        <v>950</v>
      </c>
      <c r="M52" s="4">
        <v>2</v>
      </c>
      <c r="N52" s="4">
        <v>27.9</v>
      </c>
      <c r="O52" s="4">
        <v>10939</v>
      </c>
    </row>
    <row r="53" spans="1:15" x14ac:dyDescent="0.3">
      <c r="A53" s="3">
        <f t="shared" si="0"/>
        <v>53</v>
      </c>
      <c r="B53" s="4">
        <v>12000</v>
      </c>
      <c r="C53" s="4" t="s">
        <v>156</v>
      </c>
      <c r="D53" s="4">
        <v>19.8</v>
      </c>
      <c r="E53" s="5">
        <v>656</v>
      </c>
      <c r="F53" s="4">
        <v>0.38</v>
      </c>
      <c r="G53" s="7" t="s">
        <v>157</v>
      </c>
      <c r="H53" s="4">
        <v>1943</v>
      </c>
      <c r="I53" s="4" t="s">
        <v>32</v>
      </c>
      <c r="J53" s="7" t="s">
        <v>158</v>
      </c>
      <c r="K53" s="8" t="s">
        <v>147</v>
      </c>
      <c r="L53" s="4">
        <v>1975</v>
      </c>
      <c r="M53" s="4" t="s">
        <v>18</v>
      </c>
      <c r="N53" s="4">
        <v>35.799999999999997</v>
      </c>
      <c r="O53" s="4">
        <v>1532</v>
      </c>
    </row>
    <row r="54" spans="1:15" x14ac:dyDescent="0.3">
      <c r="A54" s="3">
        <f t="shared" si="0"/>
        <v>54</v>
      </c>
      <c r="B54" s="4">
        <v>10700</v>
      </c>
      <c r="C54" s="4"/>
      <c r="D54" s="4">
        <v>13.9</v>
      </c>
      <c r="E54" s="5">
        <v>663</v>
      </c>
      <c r="F54" s="4">
        <v>0.33</v>
      </c>
      <c r="G54" s="13" t="s">
        <v>159</v>
      </c>
      <c r="H54" s="4">
        <v>1940</v>
      </c>
      <c r="I54" s="4" t="s">
        <v>160</v>
      </c>
      <c r="J54" s="7" t="s">
        <v>161</v>
      </c>
      <c r="K54" s="8" t="s">
        <v>162</v>
      </c>
      <c r="L54" s="4">
        <v>2180</v>
      </c>
      <c r="M54" s="4" t="s">
        <v>18</v>
      </c>
      <c r="N54" s="4">
        <v>36.65</v>
      </c>
      <c r="O54" s="4">
        <v>3317</v>
      </c>
    </row>
    <row r="55" spans="1:15" x14ac:dyDescent="0.3">
      <c r="A55" s="3">
        <f t="shared" si="0"/>
        <v>55</v>
      </c>
      <c r="B55" s="4">
        <v>11000</v>
      </c>
      <c r="C55" s="4"/>
      <c r="D55" s="4">
        <v>24</v>
      </c>
      <c r="E55" s="5">
        <v>700</v>
      </c>
      <c r="F55" s="4">
        <v>0.24</v>
      </c>
      <c r="G55" s="7" t="s">
        <v>163</v>
      </c>
      <c r="H55" s="4">
        <v>1944</v>
      </c>
      <c r="I55" s="4" t="s">
        <v>160</v>
      </c>
      <c r="J55" s="7" t="s">
        <v>164</v>
      </c>
      <c r="K55" s="8" t="s">
        <v>162</v>
      </c>
      <c r="L55" s="4">
        <v>2045</v>
      </c>
      <c r="M55" s="4" t="s">
        <v>18</v>
      </c>
      <c r="N55" s="4">
        <v>36.65</v>
      </c>
      <c r="O55" s="4">
        <v>1702</v>
      </c>
    </row>
    <row r="56" spans="1:15" x14ac:dyDescent="0.3">
      <c r="A56" s="3">
        <f t="shared" si="0"/>
        <v>56</v>
      </c>
      <c r="B56" s="4">
        <v>9570</v>
      </c>
      <c r="C56" s="4"/>
      <c r="D56" s="4">
        <v>9.8000000000000007</v>
      </c>
      <c r="E56" s="5">
        <v>467</v>
      </c>
      <c r="F56" s="4">
        <v>0.28000000000000003</v>
      </c>
      <c r="G56" s="7" t="s">
        <v>165</v>
      </c>
      <c r="H56" s="4">
        <v>1937</v>
      </c>
      <c r="I56" s="4" t="s">
        <v>5</v>
      </c>
      <c r="J56" s="7" t="s">
        <v>166</v>
      </c>
      <c r="K56" s="8" t="s">
        <v>17</v>
      </c>
      <c r="L56" s="4">
        <v>1050</v>
      </c>
      <c r="M56" s="4">
        <v>1</v>
      </c>
      <c r="N56" s="4">
        <v>29.98</v>
      </c>
      <c r="O56" s="4">
        <v>196</v>
      </c>
    </row>
    <row r="57" spans="1:15" x14ac:dyDescent="0.3">
      <c r="A57" s="3">
        <f t="shared" si="0"/>
        <v>57</v>
      </c>
      <c r="B57" s="4">
        <v>10970</v>
      </c>
      <c r="C57" s="4"/>
      <c r="D57" s="4">
        <v>13</v>
      </c>
      <c r="E57" s="5">
        <v>573</v>
      </c>
      <c r="F57" s="4">
        <v>0.27</v>
      </c>
      <c r="G57" s="13" t="s">
        <v>167</v>
      </c>
      <c r="H57" s="4">
        <v>1941</v>
      </c>
      <c r="I57" s="4" t="s">
        <v>5</v>
      </c>
      <c r="J57" s="7" t="s">
        <v>168</v>
      </c>
      <c r="K57" s="8" t="s">
        <v>17</v>
      </c>
      <c r="L57" s="4">
        <v>1200</v>
      </c>
      <c r="M57" s="4">
        <v>1</v>
      </c>
      <c r="N57" s="4">
        <v>29.98</v>
      </c>
      <c r="O57" s="4">
        <v>272</v>
      </c>
    </row>
    <row r="58" spans="1:15" x14ac:dyDescent="0.3">
      <c r="A58" s="3">
        <f t="shared" si="0"/>
        <v>58</v>
      </c>
      <c r="B58" s="4">
        <v>8600</v>
      </c>
      <c r="C58" s="4"/>
      <c r="D58" s="4">
        <v>12.8</v>
      </c>
      <c r="E58" s="5">
        <v>550</v>
      </c>
      <c r="F58" s="4">
        <v>0.28000000000000003</v>
      </c>
      <c r="G58" s="13" t="s">
        <v>169</v>
      </c>
      <c r="H58" s="4">
        <v>1941</v>
      </c>
      <c r="I58" s="4" t="s">
        <v>5</v>
      </c>
      <c r="J58" s="7" t="s">
        <v>168</v>
      </c>
      <c r="K58" s="8" t="s">
        <v>17</v>
      </c>
      <c r="L58" s="4">
        <v>1200</v>
      </c>
      <c r="M58" s="4">
        <v>1</v>
      </c>
      <c r="N58" s="4">
        <v>29.98</v>
      </c>
      <c r="O58" s="4">
        <v>272</v>
      </c>
    </row>
    <row r="59" spans="1:15" x14ac:dyDescent="0.3">
      <c r="A59" s="3">
        <f t="shared" si="0"/>
        <v>59</v>
      </c>
      <c r="B59" s="4">
        <v>8800</v>
      </c>
      <c r="C59" s="4"/>
      <c r="D59" s="4">
        <v>14.9</v>
      </c>
      <c r="E59" s="5">
        <v>491</v>
      </c>
      <c r="F59" s="4">
        <v>0.26</v>
      </c>
      <c r="G59" s="7" t="s">
        <v>170</v>
      </c>
      <c r="H59" s="4">
        <v>1943</v>
      </c>
      <c r="I59" s="4" t="s">
        <v>171</v>
      </c>
      <c r="J59" s="7" t="s">
        <v>204</v>
      </c>
      <c r="K59" s="8" t="s">
        <v>17</v>
      </c>
      <c r="L59" s="4">
        <v>1200</v>
      </c>
      <c r="M59" s="4">
        <v>1</v>
      </c>
      <c r="N59" s="4">
        <v>29.98</v>
      </c>
      <c r="O59" s="4">
        <v>250</v>
      </c>
    </row>
    <row r="60" spans="1:15" x14ac:dyDescent="0.3">
      <c r="A60" s="3">
        <f t="shared" si="0"/>
        <v>60</v>
      </c>
      <c r="B60" s="4">
        <v>10000</v>
      </c>
      <c r="C60" s="4"/>
      <c r="D60" s="4">
        <v>17</v>
      </c>
      <c r="E60" s="5">
        <v>504</v>
      </c>
      <c r="F60" s="4">
        <v>0.3</v>
      </c>
      <c r="G60" s="7" t="s">
        <v>172</v>
      </c>
      <c r="H60" s="4">
        <v>1938</v>
      </c>
      <c r="I60" s="4" t="s">
        <v>5</v>
      </c>
      <c r="J60" s="7" t="s">
        <v>166</v>
      </c>
      <c r="K60" s="8" t="s">
        <v>17</v>
      </c>
      <c r="L60" s="4">
        <v>1050</v>
      </c>
      <c r="M60" s="4">
        <v>1</v>
      </c>
      <c r="N60" s="4">
        <v>29.98</v>
      </c>
      <c r="O60" s="4">
        <v>1115</v>
      </c>
    </row>
    <row r="61" spans="1:15" x14ac:dyDescent="0.3">
      <c r="A61" s="3">
        <f t="shared" si="0"/>
        <v>61</v>
      </c>
      <c r="B61" s="4">
        <v>12000</v>
      </c>
      <c r="C61" s="4"/>
      <c r="D61" s="4">
        <v>11.7</v>
      </c>
      <c r="E61" s="5">
        <v>533</v>
      </c>
      <c r="F61" s="4">
        <v>0.28000000000000003</v>
      </c>
      <c r="G61" s="7" t="s">
        <v>173</v>
      </c>
      <c r="H61" s="4">
        <v>1940</v>
      </c>
      <c r="I61" s="4" t="s">
        <v>5</v>
      </c>
      <c r="J61" s="7" t="s">
        <v>166</v>
      </c>
      <c r="K61" s="8" t="s">
        <v>17</v>
      </c>
      <c r="L61" s="4">
        <v>1200</v>
      </c>
      <c r="M61" s="4">
        <v>1</v>
      </c>
      <c r="N61" s="4">
        <v>29.98</v>
      </c>
      <c r="O61" s="4">
        <v>7885</v>
      </c>
    </row>
    <row r="62" spans="1:15" x14ac:dyDescent="0.3">
      <c r="A62" s="3">
        <f t="shared" si="0"/>
        <v>62</v>
      </c>
      <c r="B62" s="4">
        <v>9500</v>
      </c>
      <c r="C62" s="4"/>
      <c r="D62" s="4">
        <v>15</v>
      </c>
      <c r="E62" s="5">
        <v>529</v>
      </c>
      <c r="F62" s="4">
        <v>0.27</v>
      </c>
      <c r="G62" s="7" t="s">
        <v>174</v>
      </c>
      <c r="H62" s="4">
        <v>1943</v>
      </c>
      <c r="I62" s="4" t="s">
        <v>175</v>
      </c>
      <c r="J62" s="7" t="s">
        <v>168</v>
      </c>
      <c r="K62" s="8" t="s">
        <v>17</v>
      </c>
      <c r="L62" s="4">
        <v>1065</v>
      </c>
      <c r="M62" s="4">
        <v>1</v>
      </c>
      <c r="N62" s="4">
        <v>29.98</v>
      </c>
      <c r="O62" s="4">
        <v>51</v>
      </c>
    </row>
    <row r="63" spans="1:15" x14ac:dyDescent="0.3">
      <c r="A63" s="3">
        <f t="shared" si="0"/>
        <v>63</v>
      </c>
      <c r="B63" s="4">
        <v>11400</v>
      </c>
      <c r="C63" s="4"/>
      <c r="D63" s="4">
        <v>13</v>
      </c>
      <c r="E63" s="5">
        <v>629</v>
      </c>
      <c r="F63" s="4">
        <v>0.26</v>
      </c>
      <c r="G63" s="7" t="s">
        <v>176</v>
      </c>
      <c r="H63" s="4">
        <v>1943</v>
      </c>
      <c r="I63" s="4" t="s">
        <v>5</v>
      </c>
      <c r="J63" s="7" t="s">
        <v>205</v>
      </c>
      <c r="K63" s="8" t="s">
        <v>147</v>
      </c>
      <c r="L63" s="4">
        <v>2200</v>
      </c>
      <c r="M63" s="4" t="s">
        <v>37</v>
      </c>
      <c r="N63" s="4">
        <v>45.96</v>
      </c>
      <c r="O63" s="4">
        <v>12275</v>
      </c>
    </row>
    <row r="64" spans="1:15" x14ac:dyDescent="0.3">
      <c r="A64" s="3">
        <f t="shared" si="0"/>
        <v>64</v>
      </c>
      <c r="B64" s="4">
        <v>12600</v>
      </c>
      <c r="C64" s="4"/>
      <c r="D64" s="4">
        <v>22.1</v>
      </c>
      <c r="E64" s="5">
        <v>717</v>
      </c>
      <c r="F64" s="4">
        <v>0.27</v>
      </c>
      <c r="G64" s="7" t="s">
        <v>177</v>
      </c>
      <c r="H64" s="4">
        <v>1942</v>
      </c>
      <c r="I64" s="4" t="s">
        <v>5</v>
      </c>
      <c r="J64" s="7" t="s">
        <v>206</v>
      </c>
      <c r="K64" s="8" t="s">
        <v>147</v>
      </c>
      <c r="L64" s="4">
        <v>2380</v>
      </c>
      <c r="M64" s="4" t="s">
        <v>37</v>
      </c>
      <c r="N64" s="4">
        <v>45.96</v>
      </c>
      <c r="O64" s="4">
        <v>12571</v>
      </c>
    </row>
    <row r="65" spans="1:15" x14ac:dyDescent="0.3">
      <c r="A65" s="3">
        <f t="shared" si="0"/>
        <v>65</v>
      </c>
      <c r="B65" s="4">
        <v>12400</v>
      </c>
      <c r="C65" s="4"/>
      <c r="D65" s="4">
        <v>22.68</v>
      </c>
      <c r="E65" s="5">
        <v>732</v>
      </c>
      <c r="F65" s="4">
        <v>0.36</v>
      </c>
      <c r="G65" s="7" t="s">
        <v>178</v>
      </c>
      <c r="H65" s="4">
        <v>1945</v>
      </c>
      <c r="I65" s="4" t="s">
        <v>5</v>
      </c>
      <c r="J65" s="7" t="s">
        <v>206</v>
      </c>
      <c r="K65" s="8" t="s">
        <v>147</v>
      </c>
      <c r="L65" s="4">
        <v>2250</v>
      </c>
      <c r="M65" s="4"/>
      <c r="N65" s="4"/>
      <c r="O65" s="4">
        <v>1265</v>
      </c>
    </row>
    <row r="66" spans="1:15" x14ac:dyDescent="0.3">
      <c r="A66" s="3">
        <f t="shared" si="0"/>
        <v>66</v>
      </c>
      <c r="B66" s="4">
        <v>13000</v>
      </c>
      <c r="C66" s="4"/>
      <c r="D66" s="4"/>
      <c r="E66" s="5">
        <v>686</v>
      </c>
      <c r="F66" s="4">
        <v>0.2</v>
      </c>
      <c r="G66" s="7" t="s">
        <v>179</v>
      </c>
      <c r="H66" s="4">
        <v>1942</v>
      </c>
      <c r="I66" s="4" t="s">
        <v>5</v>
      </c>
      <c r="J66" s="7" t="s">
        <v>206</v>
      </c>
      <c r="K66" s="8" t="s">
        <v>147</v>
      </c>
      <c r="L66" s="4">
        <v>2000</v>
      </c>
      <c r="M66" s="4" t="s">
        <v>37</v>
      </c>
      <c r="N66" s="4">
        <v>45.96</v>
      </c>
      <c r="O66" s="4">
        <v>15636</v>
      </c>
    </row>
    <row r="67" spans="1:15" x14ac:dyDescent="0.3">
      <c r="A67" s="3">
        <f t="shared" ref="A67:A75" si="1">A66+1</f>
        <v>67</v>
      </c>
      <c r="B67" s="4">
        <v>9100</v>
      </c>
      <c r="C67" s="4" t="s">
        <v>180</v>
      </c>
      <c r="D67" s="4"/>
      <c r="E67" s="5">
        <v>455</v>
      </c>
      <c r="F67" s="4">
        <v>0.2</v>
      </c>
      <c r="G67" s="7" t="s">
        <v>181</v>
      </c>
      <c r="H67" s="4">
        <v>1940</v>
      </c>
      <c r="I67" s="4" t="s">
        <v>49</v>
      </c>
      <c r="J67" s="7" t="s">
        <v>182</v>
      </c>
      <c r="K67" s="8" t="s">
        <v>183</v>
      </c>
      <c r="L67" s="4">
        <v>500</v>
      </c>
      <c r="M67" s="4">
        <v>1</v>
      </c>
      <c r="N67" s="4">
        <v>19</v>
      </c>
      <c r="O67" s="4">
        <v>90</v>
      </c>
    </row>
    <row r="68" spans="1:15" x14ac:dyDescent="0.3">
      <c r="A68" s="3">
        <f t="shared" si="1"/>
        <v>68</v>
      </c>
      <c r="B68" s="4"/>
      <c r="C68" s="4"/>
      <c r="D68" s="4"/>
      <c r="E68" s="6"/>
      <c r="F68" s="4">
        <v>0.38</v>
      </c>
      <c r="G68" s="7" t="s">
        <v>184</v>
      </c>
      <c r="H68" s="4">
        <v>1942</v>
      </c>
      <c r="I68" s="4" t="s">
        <v>160</v>
      </c>
      <c r="J68" s="7" t="s">
        <v>185</v>
      </c>
      <c r="K68" s="8" t="s">
        <v>7</v>
      </c>
      <c r="L68" s="4">
        <v>1585</v>
      </c>
      <c r="M68" s="4"/>
      <c r="N68" s="4"/>
      <c r="O68" s="4">
        <v>2646</v>
      </c>
    </row>
    <row r="69" spans="1:15" x14ac:dyDescent="0.3">
      <c r="A69" s="3">
        <f t="shared" si="1"/>
        <v>69</v>
      </c>
      <c r="B69" s="4">
        <v>11000</v>
      </c>
      <c r="C69" s="4"/>
      <c r="D69" s="4">
        <v>14.1</v>
      </c>
      <c r="E69" s="5">
        <v>550</v>
      </c>
      <c r="F69" s="4">
        <v>0.25</v>
      </c>
      <c r="G69" s="13" t="s">
        <v>186</v>
      </c>
      <c r="H69" s="4">
        <v>1937</v>
      </c>
      <c r="I69" s="4" t="s">
        <v>160</v>
      </c>
      <c r="J69" s="7" t="s">
        <v>187</v>
      </c>
      <c r="K69" s="8" t="s">
        <v>7</v>
      </c>
      <c r="L69" s="4">
        <v>1185</v>
      </c>
      <c r="M69" s="4"/>
      <c r="N69" s="4"/>
      <c r="O69" s="4">
        <v>14487</v>
      </c>
    </row>
    <row r="70" spans="1:15" x14ac:dyDescent="0.3">
      <c r="A70" s="3">
        <f t="shared" si="1"/>
        <v>70</v>
      </c>
      <c r="B70" s="4"/>
      <c r="C70" s="4"/>
      <c r="D70" s="4"/>
      <c r="E70" s="5">
        <v>517</v>
      </c>
      <c r="F70" s="4">
        <v>0.36</v>
      </c>
      <c r="G70" s="13" t="s">
        <v>188</v>
      </c>
      <c r="H70" s="4">
        <v>1938</v>
      </c>
      <c r="I70" s="4" t="s">
        <v>160</v>
      </c>
      <c r="J70" s="7" t="s">
        <v>189</v>
      </c>
      <c r="K70" s="8" t="s">
        <v>7</v>
      </c>
      <c r="L70" s="4" t="s">
        <v>190</v>
      </c>
      <c r="M70" s="4"/>
      <c r="N70" s="4"/>
      <c r="O70" s="4">
        <v>20351</v>
      </c>
    </row>
    <row r="71" spans="1:15" x14ac:dyDescent="0.3">
      <c r="A71" s="3">
        <f t="shared" si="1"/>
        <v>71</v>
      </c>
      <c r="B71" s="4">
        <v>10450</v>
      </c>
      <c r="C71" s="4" t="s">
        <v>191</v>
      </c>
      <c r="D71" s="4">
        <v>15.7</v>
      </c>
      <c r="E71" s="5">
        <v>661</v>
      </c>
      <c r="F71" s="4">
        <v>0.41</v>
      </c>
      <c r="G71" s="7" t="s">
        <v>192</v>
      </c>
      <c r="H71" s="4">
        <v>1944</v>
      </c>
      <c r="I71" s="4" t="s">
        <v>98</v>
      </c>
      <c r="J71" s="7" t="s">
        <v>193</v>
      </c>
      <c r="K71" s="8" t="s">
        <v>17</v>
      </c>
      <c r="L71" s="4">
        <v>1850</v>
      </c>
      <c r="M71" s="4">
        <v>1</v>
      </c>
      <c r="N71" s="4">
        <v>41.21</v>
      </c>
      <c r="O71" s="4">
        <v>5753</v>
      </c>
    </row>
    <row r="72" spans="1:15" x14ac:dyDescent="0.3">
      <c r="A72" s="3">
        <f t="shared" si="1"/>
        <v>72</v>
      </c>
      <c r="B72" s="4">
        <v>9700</v>
      </c>
      <c r="C72" s="4" t="s">
        <v>194</v>
      </c>
      <c r="D72" s="4">
        <v>14.7</v>
      </c>
      <c r="E72" s="5">
        <v>459</v>
      </c>
      <c r="F72" s="4">
        <v>0.46</v>
      </c>
      <c r="G72" s="7" t="s">
        <v>195</v>
      </c>
      <c r="H72" s="4">
        <v>1934</v>
      </c>
      <c r="I72" s="4" t="s">
        <v>98</v>
      </c>
      <c r="J72" s="7" t="s">
        <v>196</v>
      </c>
      <c r="K72" s="8" t="s">
        <v>23</v>
      </c>
      <c r="L72" s="4">
        <v>850</v>
      </c>
      <c r="M72" s="4">
        <v>2</v>
      </c>
      <c r="N72" s="4">
        <v>29.87</v>
      </c>
      <c r="O72" s="4">
        <v>10292</v>
      </c>
    </row>
    <row r="73" spans="1:15" x14ac:dyDescent="0.3">
      <c r="A73" s="3">
        <f t="shared" si="1"/>
        <v>73</v>
      </c>
      <c r="B73" s="4">
        <v>11000</v>
      </c>
      <c r="C73" s="4" t="s">
        <v>197</v>
      </c>
      <c r="D73" s="4">
        <v>16.7</v>
      </c>
      <c r="E73" s="5">
        <v>648</v>
      </c>
      <c r="F73" s="4">
        <v>0.46</v>
      </c>
      <c r="G73" s="7" t="s">
        <v>198</v>
      </c>
      <c r="H73" s="4">
        <v>1942</v>
      </c>
      <c r="I73" s="4" t="s">
        <v>98</v>
      </c>
      <c r="J73" s="7" t="s">
        <v>199</v>
      </c>
      <c r="K73" s="8" t="s">
        <v>17</v>
      </c>
      <c r="L73" s="4">
        <v>1960</v>
      </c>
      <c r="M73" s="4">
        <v>1</v>
      </c>
      <c r="N73" s="4">
        <v>41.82</v>
      </c>
      <c r="O73" s="4">
        <v>9920</v>
      </c>
    </row>
    <row r="74" spans="1:15" x14ac:dyDescent="0.3">
      <c r="A74" s="3">
        <f t="shared" si="1"/>
        <v>74</v>
      </c>
      <c r="B74" s="4">
        <v>10100</v>
      </c>
      <c r="C74" s="4"/>
      <c r="D74" s="4"/>
      <c r="E74" s="5">
        <v>517</v>
      </c>
      <c r="F74" s="4">
        <v>0.28999999999999998</v>
      </c>
      <c r="G74" s="7" t="s">
        <v>200</v>
      </c>
      <c r="H74" s="4">
        <v>1939</v>
      </c>
      <c r="I74" s="4" t="s">
        <v>5</v>
      </c>
      <c r="J74" s="7" t="s">
        <v>201</v>
      </c>
      <c r="K74" s="8" t="s">
        <v>23</v>
      </c>
      <c r="L74" s="4">
        <v>1200</v>
      </c>
      <c r="M74" s="4">
        <v>1</v>
      </c>
      <c r="N74" s="4">
        <v>29.87</v>
      </c>
      <c r="O74" s="4">
        <v>509</v>
      </c>
    </row>
    <row r="75" spans="1:15" x14ac:dyDescent="0.3">
      <c r="A75" s="3">
        <f t="shared" si="1"/>
        <v>75</v>
      </c>
      <c r="B75" s="4">
        <v>10500</v>
      </c>
      <c r="C75" s="4"/>
      <c r="D75" s="4">
        <v>23</v>
      </c>
      <c r="E75" s="5">
        <v>505</v>
      </c>
      <c r="F75" s="4">
        <v>0.3</v>
      </c>
      <c r="G75" s="7" t="s">
        <v>202</v>
      </c>
      <c r="H75" s="4">
        <v>1939</v>
      </c>
      <c r="I75" s="4" t="s">
        <v>5</v>
      </c>
      <c r="J75" s="7" t="s">
        <v>203</v>
      </c>
      <c r="K75" s="8" t="s">
        <v>23</v>
      </c>
      <c r="L75" s="4">
        <v>850</v>
      </c>
      <c r="M75" s="4">
        <v>1</v>
      </c>
      <c r="N75" s="4">
        <v>29.87</v>
      </c>
      <c r="O75" s="4">
        <v>62</v>
      </c>
    </row>
    <row r="76" spans="1:15" x14ac:dyDescent="0.3">
      <c r="A76" s="3"/>
      <c r="B76" s="6"/>
      <c r="C76" s="4"/>
      <c r="D76" s="4"/>
      <c r="E76" s="6"/>
      <c r="F76" s="4"/>
      <c r="G76" s="6"/>
      <c r="H76" s="4"/>
      <c r="I76" s="4"/>
      <c r="J76" s="6"/>
      <c r="K76" s="6"/>
      <c r="L76" s="4"/>
      <c r="M76" s="4"/>
      <c r="N76" s="4"/>
      <c r="O76" s="4"/>
    </row>
    <row r="77" spans="1:15" x14ac:dyDescent="0.3">
      <c r="F77" s="2"/>
      <c r="H77" s="2"/>
      <c r="I77" s="2"/>
      <c r="N77" s="2"/>
      <c r="O77" s="2"/>
    </row>
    <row r="78" spans="1:15" x14ac:dyDescent="0.3">
      <c r="F78" s="2"/>
      <c r="H78" s="2"/>
      <c r="I78" s="2"/>
      <c r="N78" s="2"/>
      <c r="O78" s="2"/>
    </row>
    <row r="79" spans="1:15" x14ac:dyDescent="0.3">
      <c r="F79" s="2"/>
      <c r="H79" s="2"/>
      <c r="I79" s="2"/>
      <c r="N79" s="2"/>
      <c r="O79" s="2"/>
    </row>
    <row r="80" spans="1:15" x14ac:dyDescent="0.3">
      <c r="F80" s="2"/>
      <c r="H80" s="2"/>
      <c r="I80" s="2"/>
    </row>
    <row r="81" spans="6:6" x14ac:dyDescent="0.3">
      <c r="F81" s="2"/>
    </row>
  </sheetData>
  <hyperlinks>
    <hyperlink ref="J72" r:id="rId1" display="https://en.wikipedia.org/wiki/Shvetsov_M-63"/>
    <hyperlink ref="J22" r:id="rId2" display="Hispano Suiza 12Y crs"/>
    <hyperlink ref="J21" r:id="rId3"/>
    <hyperlink ref="G6" r:id="rId4"/>
    <hyperlink ref="J6" r:id="rId5" display="https://en.wikipedia.org/wiki/Bristol_Mercury_VIII"/>
    <hyperlink ref="G16" r:id="rId6"/>
    <hyperlink ref="J16" r:id="rId7" display="https://en.wikipedia.org/wiki/Gnome-Rh%C3%B4ne_14Kfs"/>
    <hyperlink ref="G17" r:id="rId8"/>
    <hyperlink ref="J17" r:id="rId9" display="https://en.wikipedia.org/wiki/Gnome-Rh%C3%B4ne_14Kfs"/>
    <hyperlink ref="G50" r:id="rId10"/>
    <hyperlink ref="G21" r:id="rId11"/>
    <hyperlink ref="G22" r:id="rId12"/>
    <hyperlink ref="G72" r:id="rId13"/>
    <hyperlink ref="G39" r:id="rId14"/>
    <hyperlink ref="G69" r:id="rId15"/>
    <hyperlink ref="J69" r:id="rId16" display="https://en.wikipedia.org/wiki/Rolls-Royce_Merlin_XX"/>
    <hyperlink ref="G31" r:id="rId17"/>
    <hyperlink ref="J31" r:id="rId18" display="https://en.wikipedia.org/wiki/Junkers_Jumo_210Da"/>
    <hyperlink ref="G7" r:id="rId19" display="Messerschmitt Bf 109"/>
    <hyperlink ref="G46" r:id="rId20"/>
    <hyperlink ref="J46" r:id="rId21" display="https://en.wikipedia.org/wiki/Nakajima_Ha-1_Kotobuki_Otsu"/>
    <hyperlink ref="G56" r:id="rId22"/>
    <hyperlink ref="J56" r:id="rId23" display="https://en.wikipedia.org/wiki/Pratt_%26_Whitney_R-1830"/>
    <hyperlink ref="G60" r:id="rId24"/>
    <hyperlink ref="J60" r:id="rId25" display="https://en.wikipedia.org/wiki/Pratt_%26_Whitney_R-1830"/>
    <hyperlink ref="G14" r:id="rId26"/>
    <hyperlink ref="J14" r:id="rId27" display="https://en.wikipedia.org/wiki/Fiat_A.74_R.C.38"/>
    <hyperlink ref="G70" r:id="rId28"/>
    <hyperlink ref="J70" r:id="rId29" display="https://en.wikipedia.org/wiki/Rolls-Royce_Merlin_45"/>
    <hyperlink ref="G74" r:id="rId30"/>
    <hyperlink ref="J74" r:id="rId31" display="https://en.wikipedia.org/wiki/Wright_R-1820-40_Cyclone_9"/>
    <hyperlink ref="G3" r:id="rId32"/>
    <hyperlink ref="J3" r:id="rId33" display="https://en.wikipedia.org/wiki/Allison_V-1710-39"/>
    <hyperlink ref="G75" r:id="rId34"/>
    <hyperlink ref="J75" r:id="rId35" display="https://en.wikipedia.org/wiki/Wright_R-1820-G5_Cyclone"/>
    <hyperlink ref="G15" r:id="rId36"/>
    <hyperlink ref="J15" r:id="rId37" display="https://en.wikipedia.org/wiki/Fiat_A.74_R.C.38"/>
    <hyperlink ref="G24" r:id="rId38"/>
    <hyperlink ref="J24" r:id="rId39" display="https://en.wikipedia.org/wiki/Hispano-Suiza_12Y-31"/>
    <hyperlink ref="G25" r:id="rId40"/>
    <hyperlink ref="J25" r:id="rId41" display="https://en.wikipedia.org/wiki/Hispano-Suiza_12Y-31"/>
    <hyperlink ref="G20" r:id="rId42"/>
    <hyperlink ref="J20" r:id="rId43" display="https://en.wikipedia.org/wiki/Gnome-Rh%C3%B4ne_14N-25"/>
    <hyperlink ref="G67" r:id="rId44"/>
    <hyperlink ref="J67" r:id="rId45" display="https://en.wikipedia.org/wiki/Renault_12R"/>
    <hyperlink ref="G26" r:id="rId46"/>
    <hyperlink ref="J26" r:id="rId47" display="https://en.wikipedia.org/wiki/Hispano-Suiza_12Y"/>
    <hyperlink ref="G61" r:id="rId48"/>
    <hyperlink ref="J61" r:id="rId49" display="https://en.wikipedia.org/wiki/Pratt_%26_Whitney_R-1830-76"/>
    <hyperlink ref="G54" r:id="rId50"/>
    <hyperlink ref="J54" r:id="rId51" display="https://en.wikipedia.org/wiki/Napier_Sabre_IIA"/>
    <hyperlink ref="G28" r:id="rId52"/>
    <hyperlink ref="J28" r:id="rId53" display="https://en.wikipedia.org/wiki/Hispano-Suiza_14AA-10"/>
    <hyperlink ref="G33" r:id="rId54"/>
    <hyperlink ref="J33" r:id="rId55" display="https://en.wikipedia.org/wiki/Klimov_M-105P"/>
    <hyperlink ref="G41" r:id="rId56"/>
    <hyperlink ref="J41" r:id="rId57" display="https://en.wikipedia.org/wiki/Mikulin_AM-35A"/>
    <hyperlink ref="G52" r:id="rId58"/>
    <hyperlink ref="J52" r:id="rId59" display="https://en.wikipedia.org/wiki/Nakajima_NK1C_Sakae-12"/>
    <hyperlink ref="G19" r:id="rId60"/>
    <hyperlink ref="J19" r:id="rId61" display="https://en.wikipedia.org/wiki/Piaggio_P.XI_R.C.40"/>
    <hyperlink ref="G27" r:id="rId62"/>
    <hyperlink ref="J27" r:id="rId63" display="https://en.wikipedia.org/wiki/Hispano-Suiza_12Y"/>
    <hyperlink ref="G35" r:id="rId64"/>
    <hyperlink ref="J35" r:id="rId65" display="https://en.wikipedia.org/wiki/Klimov_M-105PF"/>
    <hyperlink ref="G23" r:id="rId66"/>
    <hyperlink ref="J23" r:id="rId67" display="https://en.wikipedia.org/wiki/Avia_(Hispano-Suiza)_12Ycrs"/>
    <hyperlink ref="G4" r:id="rId68"/>
    <hyperlink ref="J4" r:id="rId69" display="https://en.wikipedia.org/wiki/Allison_V-1710-85"/>
    <hyperlink ref="G5" r:id="rId70"/>
    <hyperlink ref="J5" r:id="rId71" display="https://en.wikipedia.org/wiki/BMW_801D-2"/>
    <hyperlink ref="G36" r:id="rId72"/>
    <hyperlink ref="J1" r:id="rId73" display="https://en.wikipedia.org/wiki/Klimov_M-105PF"/>
    <hyperlink ref="G9" r:id="rId74"/>
    <hyperlink ref="G18" r:id="rId75"/>
    <hyperlink ref="J18" r:id="rId76" display="https://en.wikipedia.org/wiki/Manfred_Weiss_WM_K.14"/>
    <hyperlink ref="G42" r:id="rId77"/>
    <hyperlink ref="J42" r:id="rId78" display="https://en.wikipedia.org/wiki/Mikulin_AM-35A"/>
    <hyperlink ref="G48" r:id="rId79"/>
    <hyperlink ref="J48" r:id="rId80" display="https://en.wikipedia.org/wiki/Nakajima_Ha-33"/>
    <hyperlink ref="G8" r:id="rId81"/>
    <hyperlink ref="J8" r:id="rId82" display="https://en.wikipedia.org/wiki/Alfa_Romeo_R.A.1000_R.C.41-I_Monsone"/>
    <hyperlink ref="G57" r:id="rId83"/>
    <hyperlink ref="J57" r:id="rId84" display="https://en.wikipedia.org/wiki/Pratt_%26_Whitney_R-1830"/>
    <hyperlink ref="G58" r:id="rId85"/>
    <hyperlink ref="J58" r:id="rId86" display="https://en.wikipedia.org/wiki/Pratt_%26_Whitney_R-1830"/>
    <hyperlink ref="G29" r:id="rId87"/>
    <hyperlink ref="J29" r:id="rId88" display="https://en.wikipedia.org/wiki/Isotta_Fraschini_Delta"/>
    <hyperlink ref="G2" r:id="rId89"/>
    <hyperlink ref="J2" r:id="rId90" display="https://en.wikipedia.org/wiki/Allison_V-1710-117"/>
    <hyperlink ref="G10" r:id="rId91"/>
    <hyperlink ref="J10" r:id="rId92" display="https://en.wikipedia.org/wiki/Kawasaki_Ha40"/>
    <hyperlink ref="G73" r:id="rId93"/>
    <hyperlink ref="J73" r:id="rId94" display="https://en.wikipedia.org/wiki/Shvetsov_M-82FN"/>
    <hyperlink ref="G44" r:id="rId95"/>
    <hyperlink ref="J44" r:id="rId96" display="https://en.wikipedia.org/wiki/Mitsubishi_MK4R-A_Kasei_23a"/>
    <hyperlink ref="G51" r:id="rId97"/>
    <hyperlink ref="J51" r:id="rId98" display="https://en.wikipedia.org/wiki/Nakajima_NK1C_Sakae_12"/>
    <hyperlink ref="G47" r:id="rId99"/>
    <hyperlink ref="J47" r:id="rId100" display="https://en.wikipedia.org/wiki/Nakajima_Ha5"/>
    <hyperlink ref="G40" r:id="rId101"/>
    <hyperlink ref="J40" r:id="rId102" display="https://en.wikipedia.org/wiki/Packard_V-1650_Merlin"/>
    <hyperlink ref="G66" r:id="rId103"/>
    <hyperlink ref="J66" r:id="rId104" display="https://en.wikipedia.org/wiki/Pratt_%26_Whitney_R-2800"/>
    <hyperlink ref="G68" r:id="rId105"/>
    <hyperlink ref="J68" r:id="rId106" display="https://en.wikipedia.org/wiki/Rolls-Royce_Merlin_55"/>
    <hyperlink ref="G64" r:id="rId107"/>
    <hyperlink ref="J64" r:id="rId108" tooltip="Pratt &amp; Whitney R-2800" display="https://en.wikipedia.org/wiki/Pratt_%26_Whitney_R-2800"/>
    <hyperlink ref="G34" r:id="rId109"/>
    <hyperlink ref="J34" r:id="rId110" display="https://en.wikipedia.org/wiki/Klimov_M-105"/>
    <hyperlink ref="G38" r:id="rId111"/>
    <hyperlink ref="J38" r:id="rId112" display="https://en.wikipedia.org/wiki/Klimov_VK-107"/>
    <hyperlink ref="G59" r:id="rId113"/>
    <hyperlink ref="J59" r:id="rId114" display="https://en.wikipedia.org/wiki/Pratt_%26_Whitney_R-1830_Twin_Wasp"/>
    <hyperlink ref="G11" r:id="rId115"/>
    <hyperlink ref="J11" r:id="rId116" display="https://en.wikipedia.org/wiki/Fiat_RA.1050_R.C.58_Tifone"/>
    <hyperlink ref="G63" r:id="rId117"/>
    <hyperlink ref="J63" r:id="rId118" display="https://en.wikipedia.org/wiki/Pratt_%26_Whitney_R-2800-10W_Double_Wasp"/>
    <hyperlink ref="G53" r:id="rId119"/>
    <hyperlink ref="J53" r:id="rId120" display="https://en.wikipedia.org/wiki/Nakajima_NK9H_Homare_21"/>
    <hyperlink ref="G13" r:id="rId121"/>
    <hyperlink ref="G49" r:id="rId122"/>
    <hyperlink ref="J49" r:id="rId123" tooltip="Nakajima Ha-45-21 Homare (page does not exist)" display="https://en.wikipedia.org/w/index.php?title=Nakajima_Ha-45-21_Homare&amp;action=edit&amp;redlink=1"/>
    <hyperlink ref="G12" r:id="rId124"/>
    <hyperlink ref="G62" r:id="rId125"/>
    <hyperlink ref="J62" r:id="rId126" display="https://en.wikipedia.org/wiki/Pratt_%26_Whitney_R-1830-SC3-G_Twin_Wasp"/>
    <hyperlink ref="G55" r:id="rId127"/>
    <hyperlink ref="J55" r:id="rId128" display="https://en.wikipedia.org/wiki/Napier_Sabre"/>
    <hyperlink ref="G71" r:id="rId129"/>
    <hyperlink ref="J71" r:id="rId130" display="https://en.wikipedia.org/wiki/Shvetsov_ASh-82"/>
    <hyperlink ref="G37" r:id="rId131"/>
    <hyperlink ref="J37" r:id="rId132" display="https://en.wikipedia.org/wiki/Klimov_M-105"/>
    <hyperlink ref="G32" r:id="rId133"/>
    <hyperlink ref="J32" r:id="rId134" display="https://en.wikipedia.org/wiki/Junkers_Jumo_213E"/>
    <hyperlink ref="G65" r:id="rId135"/>
    <hyperlink ref="J65" r:id="rId136" tooltip="Pratt &amp; Whitney R-2800-30W Double Wasp" display="https://en.wikipedia.org/wiki/Pratt_%26_Whitney_R-2800-30W_Double_Wasp"/>
    <hyperlink ref="G43" r:id="rId137"/>
    <hyperlink ref="J43" r:id="rId138" display="https://en.wikipedia.org/wiki/Mitsubishi_Kinsei"/>
    <hyperlink ref="J7" r:id="rId139" display="https://en.wikipedia.org/wiki/Daimler-Benz_DB_605A-1"/>
    <hyperlink ref="J36" r:id="rId140" display="https://en.wikipedia.org/wiki/Klimov_M-105PF"/>
    <hyperlink ref="J9" r:id="rId141" display="https://en.wikipedia.org/wiki/Alfa_Romeo_R.A.1000_R.C.41-I_Monsone"/>
    <hyperlink ref="J12" r:id="rId142" display="https://en.wikipedia.org/wiki/Fiat_RA.1050_R.C.58_Tifone"/>
    <hyperlink ref="J13" r:id="rId143" display="https://en.wikipedia.org/wiki/Fiat_RA.1050_R.C.58_Tifone"/>
  </hyperlinks>
  <pageMargins left="0.7" right="0.7" top="0.75" bottom="0.75" header="0.3" footer="0.3"/>
  <pageSetup paperSize="9" orientation="landscape" horizontalDpi="4294967293" verticalDpi="0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2020-11-06T15:19:10Z</dcterms:created>
  <dcterms:modified xsi:type="dcterms:W3CDTF">2022-02-03T13:56:14Z</dcterms:modified>
</cp:coreProperties>
</file>